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1"/>
  </bookViews>
  <sheets>
    <sheet name="高中（中职）文化课" sheetId="1" r:id="rId1"/>
    <sheet name="中职专业课" sheetId="3" r:id="rId2"/>
    <sheet name="特校（幼儿园）" sheetId="2" r:id="rId3"/>
  </sheets>
  <definedNames>
    <definedName name="_xlnm.Print_Titles" localSheetId="2">'特校（幼儿园）'!$1:$2</definedName>
    <definedName name="_xlnm.Print_Titles" localSheetId="0">'高中（中职）文化课'!$1:$2</definedName>
  </definedNames>
  <calcPr calcId="144525"/>
</workbook>
</file>

<file path=xl/sharedStrings.xml><?xml version="1.0" encoding="utf-8"?>
<sst xmlns="http://schemas.openxmlformats.org/spreadsheetml/2006/main" count="670" uniqueCount="335">
  <si>
    <t>南漳县2022年度高中（中职）、特殊教育学校及幼儿园公开招聘教师面试成绩暨综合成绩</t>
  </si>
  <si>
    <t>序号</t>
  </si>
  <si>
    <t>姓名</t>
  </si>
  <si>
    <t>岗位/专业</t>
  </si>
  <si>
    <t>招录岗位人数</t>
  </si>
  <si>
    <t>面试成绩</t>
  </si>
  <si>
    <t>备注</t>
  </si>
  <si>
    <t>任鑫</t>
  </si>
  <si>
    <t>一中数学</t>
  </si>
  <si>
    <t>吴栋良</t>
  </si>
  <si>
    <t>殷秀英</t>
  </si>
  <si>
    <t>杨宇轩</t>
  </si>
  <si>
    <t>一中物理</t>
  </si>
  <si>
    <t>骆鹏升</t>
  </si>
  <si>
    <t>李明兰</t>
  </si>
  <si>
    <t>一中生物</t>
  </si>
  <si>
    <t>张怡</t>
  </si>
  <si>
    <t>陈芷君</t>
  </si>
  <si>
    <t>二中数学</t>
  </si>
  <si>
    <t>张逸阳</t>
  </si>
  <si>
    <t>郭婷</t>
  </si>
  <si>
    <t>二中英语</t>
  </si>
  <si>
    <t>贺勤</t>
  </si>
  <si>
    <t>陶嘉丽</t>
  </si>
  <si>
    <t>徐丽</t>
  </si>
  <si>
    <t>曾令菲</t>
  </si>
  <si>
    <t>程欣怡</t>
  </si>
  <si>
    <t>熊慧翌</t>
  </si>
  <si>
    <t>程思思</t>
  </si>
  <si>
    <t>吕湘玉</t>
  </si>
  <si>
    <t>缺考</t>
  </si>
  <si>
    <t>杨丽</t>
  </si>
  <si>
    <t>何垚钰</t>
  </si>
  <si>
    <t>放弃</t>
  </si>
  <si>
    <t>刘旭</t>
  </si>
  <si>
    <t>二中生物</t>
  </si>
  <si>
    <t>车骏</t>
  </si>
  <si>
    <t>王维荣</t>
  </si>
  <si>
    <t>二中地理</t>
  </si>
  <si>
    <t>张梦兰</t>
  </si>
  <si>
    <t>黄小春</t>
  </si>
  <si>
    <t>邹怡</t>
  </si>
  <si>
    <t>高级中学生物</t>
  </si>
  <si>
    <t>吴馨怡</t>
  </si>
  <si>
    <t>夏凯</t>
  </si>
  <si>
    <t>戈月琪</t>
  </si>
  <si>
    <t>高级中学历史</t>
  </si>
  <si>
    <t>张明洁</t>
  </si>
  <si>
    <t>王鼎然</t>
  </si>
  <si>
    <t>肖雅宁</t>
  </si>
  <si>
    <t>中职数学</t>
  </si>
  <si>
    <t>范顺欣</t>
  </si>
  <si>
    <t>（讲课成绩：61.2）</t>
  </si>
  <si>
    <t>杨淑馨</t>
  </si>
  <si>
    <t>（讲课成绩：60.8）</t>
  </si>
  <si>
    <t>罗术森</t>
  </si>
  <si>
    <t>侯明</t>
  </si>
  <si>
    <t>徐李杰</t>
  </si>
  <si>
    <t>冯安龄</t>
  </si>
  <si>
    <t>张金银</t>
  </si>
  <si>
    <t>曾明伍</t>
  </si>
  <si>
    <t>尹红玲</t>
  </si>
  <si>
    <t>胡江群</t>
  </si>
  <si>
    <t>专业技能测试成绩</t>
  </si>
  <si>
    <t>满分</t>
  </si>
  <si>
    <t>面试成绩50%</t>
  </si>
  <si>
    <t>专业技能测试成绩50%</t>
  </si>
  <si>
    <t>综合成绩</t>
  </si>
  <si>
    <t>陈苗苗</t>
  </si>
  <si>
    <t>中职护理专业</t>
  </si>
  <si>
    <t>田瑛</t>
  </si>
  <si>
    <t>杨春景</t>
  </si>
  <si>
    <t>鞠娇</t>
  </si>
  <si>
    <t>朱乐玲</t>
  </si>
  <si>
    <t>中职电子商务专业</t>
  </si>
  <si>
    <t>张智航</t>
  </si>
  <si>
    <t>王讷</t>
  </si>
  <si>
    <t>程勇升</t>
  </si>
  <si>
    <t>汪郭宇</t>
  </si>
  <si>
    <t>准考证号</t>
  </si>
  <si>
    <t>笔试成绩</t>
  </si>
  <si>
    <t>笔试40%</t>
  </si>
  <si>
    <t>面试60%</t>
  </si>
  <si>
    <t>冯玺铮</t>
  </si>
  <si>
    <t>202207100427</t>
  </si>
  <si>
    <t>南漳县特殊教育学校特殊教育美术教师</t>
  </si>
  <si>
    <t xml:space="preserve"> </t>
  </si>
  <si>
    <t>龙文丹</t>
  </si>
  <si>
    <t>202207100430</t>
  </si>
  <si>
    <t>朱莹</t>
  </si>
  <si>
    <t>202207100428</t>
  </si>
  <si>
    <t>王巧</t>
  </si>
  <si>
    <t>202207100502</t>
  </si>
  <si>
    <t>南漳县特殊教育学校特殊教育音乐教师</t>
  </si>
  <si>
    <t>王昱斐</t>
  </si>
  <si>
    <t>202207100501</t>
  </si>
  <si>
    <t>李思</t>
  </si>
  <si>
    <t>202207100209</t>
  </si>
  <si>
    <t>南漳县第二幼儿园幼儿教师</t>
  </si>
  <si>
    <t>徐王丹</t>
  </si>
  <si>
    <t>202207100101</t>
  </si>
  <si>
    <t>陈昊宇</t>
  </si>
  <si>
    <t>202207100113</t>
  </si>
  <si>
    <t>何悦</t>
  </si>
  <si>
    <t>202207100105</t>
  </si>
  <si>
    <t>潘媛媛</t>
  </si>
  <si>
    <t>202207100315</t>
  </si>
  <si>
    <t>彭娟娟</t>
  </si>
  <si>
    <t>202207100115</t>
  </si>
  <si>
    <t>熊兴蕊</t>
  </si>
  <si>
    <t>202207100104</t>
  </si>
  <si>
    <t>张玺媛</t>
  </si>
  <si>
    <t>202207100309</t>
  </si>
  <si>
    <t>王艳萍</t>
  </si>
  <si>
    <t>202207100311</t>
  </si>
  <si>
    <t>王满桂</t>
  </si>
  <si>
    <t>202207100411</t>
  </si>
  <si>
    <t>杨婧思</t>
  </si>
  <si>
    <t>202207100317</t>
  </si>
  <si>
    <t>杨涵冰</t>
  </si>
  <si>
    <t>202207100213</t>
  </si>
  <si>
    <t>杨傲寒</t>
  </si>
  <si>
    <t>202207100420</t>
  </si>
  <si>
    <t>高瞻瞻</t>
  </si>
  <si>
    <t>202207100425</t>
  </si>
  <si>
    <t>朱子君</t>
  </si>
  <si>
    <t>202207100416</t>
  </si>
  <si>
    <t>李涛</t>
  </si>
  <si>
    <t>202207100124</t>
  </si>
  <si>
    <t>裴红豆</t>
  </si>
  <si>
    <t>202207100108</t>
  </si>
  <si>
    <t>赵丹</t>
  </si>
  <si>
    <t>202207100319</t>
  </si>
  <si>
    <t>宋启佳</t>
  </si>
  <si>
    <t>202207100201</t>
  </si>
  <si>
    <t>万玉洁</t>
  </si>
  <si>
    <t>202207100226</t>
  </si>
  <si>
    <t>谭雨</t>
  </si>
  <si>
    <t>202207100316</t>
  </si>
  <si>
    <t>刘婉玉</t>
  </si>
  <si>
    <t>202207100126</t>
  </si>
  <si>
    <t>朱凤</t>
  </si>
  <si>
    <t>202207100227</t>
  </si>
  <si>
    <t>张安娜</t>
  </si>
  <si>
    <t>202207100202</t>
  </si>
  <si>
    <t>张雨</t>
  </si>
  <si>
    <t>202207100130</t>
  </si>
  <si>
    <t>张慧君</t>
  </si>
  <si>
    <t>202207100217</t>
  </si>
  <si>
    <t>聂璐</t>
  </si>
  <si>
    <t>202207100402</t>
  </si>
  <si>
    <t>殷小兰</t>
  </si>
  <si>
    <t>202207100129</t>
  </si>
  <si>
    <t>吴敏</t>
  </si>
  <si>
    <t>202207100313</t>
  </si>
  <si>
    <t>韩倩</t>
  </si>
  <si>
    <t>202207100122</t>
  </si>
  <si>
    <t>代玉洁</t>
  </si>
  <si>
    <t>202207100314</t>
  </si>
  <si>
    <t>何佳悦</t>
  </si>
  <si>
    <t>202207100415</t>
  </si>
  <si>
    <t>宋凌云</t>
  </si>
  <si>
    <t>202207100221</t>
  </si>
  <si>
    <t>李悦</t>
  </si>
  <si>
    <t>202207100219</t>
  </si>
  <si>
    <t>习曼琪</t>
  </si>
  <si>
    <t>202207100328</t>
  </si>
  <si>
    <t>黄欢欢</t>
  </si>
  <si>
    <t>202207100409</t>
  </si>
  <si>
    <t>杨苞莹</t>
  </si>
  <si>
    <t>202207100103</t>
  </si>
  <si>
    <t>刘玲</t>
  </si>
  <si>
    <t>202207100323</t>
  </si>
  <si>
    <t>卢梦琪</t>
  </si>
  <si>
    <t>202207100120</t>
  </si>
  <si>
    <t>李先荣</t>
  </si>
  <si>
    <t>202207100228</t>
  </si>
  <si>
    <t>有梦雨</t>
  </si>
  <si>
    <t>202207100109</t>
  </si>
  <si>
    <t>龚洁</t>
  </si>
  <si>
    <t>202207100421</t>
  </si>
  <si>
    <t>敖媛媛</t>
  </si>
  <si>
    <t>202207100128</t>
  </si>
  <si>
    <t>吴晓梅</t>
  </si>
  <si>
    <t>202207100102</t>
  </si>
  <si>
    <t>赵羽娥</t>
  </si>
  <si>
    <t>202207100404</t>
  </si>
  <si>
    <t>胡潇寒</t>
  </si>
  <si>
    <t>202207100304</t>
  </si>
  <si>
    <t>杨银</t>
  </si>
  <si>
    <t>202207100127</t>
  </si>
  <si>
    <t>孙冬梅</t>
  </si>
  <si>
    <t>202207100307</t>
  </si>
  <si>
    <t>梁艺琳</t>
  </si>
  <si>
    <t>202207100529</t>
  </si>
  <si>
    <t>镇区公立幼儿园教师A岗</t>
  </si>
  <si>
    <t>朱云逸</t>
  </si>
  <si>
    <t>202207100607</t>
  </si>
  <si>
    <t>陈琴</t>
  </si>
  <si>
    <t>202207100605</t>
  </si>
  <si>
    <t>蒋伟</t>
  </si>
  <si>
    <t>202207100528</t>
  </si>
  <si>
    <t>吕思杰</t>
  </si>
  <si>
    <t>202207100603</t>
  </si>
  <si>
    <t>王君逸</t>
  </si>
  <si>
    <t>202207100523</t>
  </si>
  <si>
    <t>贾雪</t>
  </si>
  <si>
    <t>202207100527</t>
  </si>
  <si>
    <t>姚文静</t>
  </si>
  <si>
    <t>202207100521</t>
  </si>
  <si>
    <t>何芮</t>
  </si>
  <si>
    <t>202207100612</t>
  </si>
  <si>
    <t>王梦月</t>
  </si>
  <si>
    <t>202207100530</t>
  </si>
  <si>
    <t>王梦冉</t>
  </si>
  <si>
    <t>202207100522</t>
  </si>
  <si>
    <t>王涛萍</t>
  </si>
  <si>
    <t>202207100515</t>
  </si>
  <si>
    <t>王文静</t>
  </si>
  <si>
    <t>202207100519</t>
  </si>
  <si>
    <t>张茜</t>
  </si>
  <si>
    <t>202207100508</t>
  </si>
  <si>
    <t>古艳琼</t>
  </si>
  <si>
    <t>202207100525</t>
  </si>
  <si>
    <t>刘兰英</t>
  </si>
  <si>
    <t>202207100614</t>
  </si>
  <si>
    <t>冯晓绢</t>
  </si>
  <si>
    <t>202207100505</t>
  </si>
  <si>
    <t>胡永钿</t>
  </si>
  <si>
    <t>202207100503</t>
  </si>
  <si>
    <t>贾红艳</t>
  </si>
  <si>
    <t>202207100524</t>
  </si>
  <si>
    <t>周艳</t>
  </si>
  <si>
    <t>202207100611</t>
  </si>
  <si>
    <t>向杰</t>
  </si>
  <si>
    <t>202207100526</t>
  </si>
  <si>
    <t>孙丽</t>
  </si>
  <si>
    <t>202207100507</t>
  </si>
  <si>
    <t>赵媛凤</t>
  </si>
  <si>
    <t>202207100617</t>
  </si>
  <si>
    <t>尚奇珍</t>
  </si>
  <si>
    <t>202207100616</t>
  </si>
  <si>
    <t>王瑞</t>
  </si>
  <si>
    <t>202207100513</t>
  </si>
  <si>
    <t>刘赋赟</t>
  </si>
  <si>
    <t>202207100517</t>
  </si>
  <si>
    <t>赵雪</t>
  </si>
  <si>
    <t>202207100608</t>
  </si>
  <si>
    <t>宋钦蓉</t>
  </si>
  <si>
    <t>202207100512</t>
  </si>
  <si>
    <t>余雯聪</t>
  </si>
  <si>
    <t>202207100511</t>
  </si>
  <si>
    <t>张小雨</t>
  </si>
  <si>
    <t>202207100609</t>
  </si>
  <si>
    <t>丁洁</t>
  </si>
  <si>
    <t>202207100610</t>
  </si>
  <si>
    <t>冯新月</t>
  </si>
  <si>
    <t>202207100703</t>
  </si>
  <si>
    <t>镇区公立幼儿园教师B岗</t>
  </si>
  <si>
    <t>湛冬丽</t>
  </si>
  <si>
    <t>202207100702</t>
  </si>
  <si>
    <t>张天萌</t>
  </si>
  <si>
    <t>202207100707</t>
  </si>
  <si>
    <t>徐嫣然</t>
  </si>
  <si>
    <t>202207100618</t>
  </si>
  <si>
    <t>廖钰姝</t>
  </si>
  <si>
    <t>202207100620</t>
  </si>
  <si>
    <t>崔彩艳</t>
  </si>
  <si>
    <t>202207100619</t>
  </si>
  <si>
    <t>李广花</t>
  </si>
  <si>
    <t>202207100627</t>
  </si>
  <si>
    <t>陈娟</t>
  </si>
  <si>
    <t>202207100713</t>
  </si>
  <si>
    <t>杜金铭</t>
  </si>
  <si>
    <t>202207100727</t>
  </si>
  <si>
    <t>李艳雲</t>
  </si>
  <si>
    <t>202207100708</t>
  </si>
  <si>
    <t>张雪梅</t>
  </si>
  <si>
    <t>202207100812</t>
  </si>
  <si>
    <t>彭小玲</t>
  </si>
  <si>
    <t>202207100729</t>
  </si>
  <si>
    <t>陈思雨</t>
  </si>
  <si>
    <t>202207100714</t>
  </si>
  <si>
    <t>张逸民</t>
  </si>
  <si>
    <t>202207100717</t>
  </si>
  <si>
    <t>张向轶</t>
  </si>
  <si>
    <t>202207100621</t>
  </si>
  <si>
    <t>李敏</t>
  </si>
  <si>
    <t>202207100716</t>
  </si>
  <si>
    <t>梁东琼</t>
  </si>
  <si>
    <t>202207100625</t>
  </si>
  <si>
    <t>温铃莉</t>
  </si>
  <si>
    <t>202207100801</t>
  </si>
  <si>
    <t>张玉萍</t>
  </si>
  <si>
    <t>202207100624</t>
  </si>
  <si>
    <t>刘志玲</t>
  </si>
  <si>
    <t>202207100710</t>
  </si>
  <si>
    <t>周玉姣</t>
  </si>
  <si>
    <t>202207100626</t>
  </si>
  <si>
    <t>黄秋风</t>
  </si>
  <si>
    <t>202207100704</t>
  </si>
  <si>
    <t>钱红静</t>
  </si>
  <si>
    <t>202207100725</t>
  </si>
  <si>
    <t>晏舒</t>
  </si>
  <si>
    <t>202207100730</t>
  </si>
  <si>
    <t>陈思役</t>
  </si>
  <si>
    <t>202207100806</t>
  </si>
  <si>
    <t>王欣</t>
  </si>
  <si>
    <t>202207100706</t>
  </si>
  <si>
    <t>张月娟</t>
  </si>
  <si>
    <t>202207100711</t>
  </si>
  <si>
    <t>肖柔</t>
  </si>
  <si>
    <t>202207100622</t>
  </si>
  <si>
    <t>汪雪莲</t>
  </si>
  <si>
    <t>202207100719</t>
  </si>
  <si>
    <t>郭礼</t>
  </si>
  <si>
    <t>202207100629</t>
  </si>
  <si>
    <t>全清阳</t>
  </si>
  <si>
    <t>202207100813</t>
  </si>
  <si>
    <t>唐兴君</t>
  </si>
  <si>
    <t>202207100816</t>
  </si>
  <si>
    <t>向亚丽</t>
  </si>
  <si>
    <t>202207100718</t>
  </si>
  <si>
    <t>陈国平</t>
  </si>
  <si>
    <t>202207100810</t>
  </si>
  <si>
    <t>钱坤</t>
  </si>
  <si>
    <t>202207100723</t>
  </si>
  <si>
    <t>蔡真真</t>
  </si>
  <si>
    <t>202207100803</t>
  </si>
  <si>
    <t>黄怡心</t>
  </si>
  <si>
    <t>202207100822</t>
  </si>
  <si>
    <t>胡译尹</t>
  </si>
  <si>
    <t>202207100815</t>
  </si>
  <si>
    <t>危正青</t>
  </si>
  <si>
    <t>202207100728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</si>
</sst>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0"/>
    </font>
    <font>
      <b/>
      <sz val="22"/>
      <name val="黑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topLeftCell="A28" workbookViewId="0">
      <selection activeCell="C2" sqref="C2:C45"/>
    </sheetView>
  </sheetViews>
  <sheetFormatPr defaultColWidth="9" defaultRowHeight="20.1" customHeight="1"/>
  <cols>
    <col min="1" max="1" width="5.75" style="1" customWidth="1"/>
    <col min="2" max="2" width="7.125" style="1" customWidth="1"/>
    <col min="3" max="3" width="13.625" style="1" customWidth="1"/>
    <col min="4" max="4" width="12.625" style="1" customWidth="1"/>
    <col min="5" max="5" width="18.625" style="1" customWidth="1"/>
    <col min="6" max="6" width="20.375" style="26" customWidth="1"/>
    <col min="7" max="7" width="6.375" style="26" customWidth="1"/>
    <col min="8" max="11" width="11.875" style="1" customWidth="1"/>
    <col min="12" max="12" width="5.75" style="1" customWidth="1"/>
    <col min="13" max="16384" width="9" style="1"/>
  </cols>
  <sheetData>
    <row r="1" s="1" customFormat="1" ht="81" customHeight="1" spans="1:13">
      <c r="A1" s="3" t="s">
        <v>0</v>
      </c>
      <c r="B1" s="3"/>
      <c r="C1" s="3"/>
      <c r="D1" s="3"/>
      <c r="E1" s="3"/>
      <c r="F1" s="3"/>
      <c r="G1" s="24"/>
      <c r="H1" s="24"/>
      <c r="I1" s="24"/>
      <c r="J1" s="24"/>
      <c r="K1" s="24"/>
      <c r="L1" s="24"/>
      <c r="M1" s="24"/>
    </row>
    <row r="2" s="1" customFormat="1" ht="27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9" t="s">
        <v>6</v>
      </c>
      <c r="G2" s="24"/>
      <c r="H2" s="24"/>
      <c r="I2" s="24"/>
      <c r="J2" s="24"/>
      <c r="K2" s="24"/>
      <c r="L2" s="24"/>
      <c r="M2" s="24"/>
    </row>
    <row r="3" s="1" customFormat="1" customHeight="1" spans="1:13">
      <c r="A3" s="5">
        <v>1</v>
      </c>
      <c r="B3" s="23" t="s">
        <v>7</v>
      </c>
      <c r="C3" s="23" t="s">
        <v>8</v>
      </c>
      <c r="D3" s="6">
        <v>3</v>
      </c>
      <c r="E3" s="8">
        <v>76</v>
      </c>
      <c r="F3" s="18"/>
      <c r="G3" s="24"/>
      <c r="H3" s="24"/>
      <c r="I3" s="24"/>
      <c r="J3" s="24"/>
      <c r="K3" s="24"/>
      <c r="L3" s="24"/>
      <c r="M3" s="24"/>
    </row>
    <row r="4" s="1" customFormat="1" customHeight="1" spans="1:13">
      <c r="A4" s="5">
        <v>2</v>
      </c>
      <c r="B4" s="23" t="s">
        <v>9</v>
      </c>
      <c r="C4" s="23" t="s">
        <v>8</v>
      </c>
      <c r="D4" s="9"/>
      <c r="E4" s="8">
        <v>74.6</v>
      </c>
      <c r="F4" s="18"/>
      <c r="G4" s="24"/>
      <c r="H4" s="24"/>
      <c r="I4" s="24"/>
      <c r="J4" s="24"/>
      <c r="K4" s="24"/>
      <c r="L4" s="24"/>
      <c r="M4" s="24"/>
    </row>
    <row r="5" s="1" customFormat="1" customHeight="1" spans="1:13">
      <c r="A5" s="5">
        <v>3</v>
      </c>
      <c r="B5" s="23" t="s">
        <v>10</v>
      </c>
      <c r="C5" s="23" t="s">
        <v>8</v>
      </c>
      <c r="D5" s="9"/>
      <c r="E5" s="8">
        <v>70</v>
      </c>
      <c r="F5" s="18"/>
      <c r="G5" s="24"/>
      <c r="H5" s="24"/>
      <c r="I5" s="24"/>
      <c r="J5" s="24"/>
      <c r="K5" s="24"/>
      <c r="L5" s="24"/>
      <c r="M5" s="24"/>
    </row>
    <row r="6" s="1" customFormat="1" customHeight="1" spans="1:13">
      <c r="A6" s="5">
        <v>4</v>
      </c>
      <c r="B6" s="23" t="s">
        <v>11</v>
      </c>
      <c r="C6" s="23" t="s">
        <v>12</v>
      </c>
      <c r="D6" s="6">
        <v>1</v>
      </c>
      <c r="E6" s="27">
        <v>77.4</v>
      </c>
      <c r="F6" s="18"/>
      <c r="G6" s="24"/>
      <c r="H6" s="24"/>
      <c r="I6" s="24"/>
      <c r="J6" s="24"/>
      <c r="K6" s="24"/>
      <c r="L6" s="24"/>
      <c r="M6" s="24"/>
    </row>
    <row r="7" s="1" customFormat="1" customHeight="1" spans="1:13">
      <c r="A7" s="5">
        <v>5</v>
      </c>
      <c r="B7" s="23" t="s">
        <v>13</v>
      </c>
      <c r="C7" s="23" t="s">
        <v>12</v>
      </c>
      <c r="D7" s="11"/>
      <c r="E7" s="27">
        <v>65.4</v>
      </c>
      <c r="F7" s="18"/>
      <c r="G7" s="24"/>
      <c r="H7" s="24"/>
      <c r="I7" s="24"/>
      <c r="J7" s="24"/>
      <c r="K7" s="24"/>
      <c r="L7" s="24"/>
      <c r="M7" s="24"/>
    </row>
    <row r="8" s="1" customFormat="1" customHeight="1" spans="1:13">
      <c r="A8" s="5">
        <v>6</v>
      </c>
      <c r="B8" s="23" t="s">
        <v>14</v>
      </c>
      <c r="C8" s="23" t="s">
        <v>15</v>
      </c>
      <c r="D8" s="6">
        <v>1</v>
      </c>
      <c r="E8" s="8">
        <v>84.2</v>
      </c>
      <c r="F8" s="18"/>
      <c r="G8" s="24"/>
      <c r="H8" s="24"/>
      <c r="I8" s="24"/>
      <c r="J8" s="24"/>
      <c r="K8" s="24"/>
      <c r="L8" s="24"/>
      <c r="M8" s="24"/>
    </row>
    <row r="9" s="1" customFormat="1" customHeight="1" spans="1:13">
      <c r="A9" s="5">
        <v>7</v>
      </c>
      <c r="B9" s="23" t="s">
        <v>16</v>
      </c>
      <c r="C9" s="23" t="s">
        <v>15</v>
      </c>
      <c r="D9" s="28"/>
      <c r="E9" s="8">
        <v>69.6</v>
      </c>
      <c r="F9" s="18"/>
      <c r="G9" s="24"/>
      <c r="H9" s="24"/>
      <c r="I9" s="24"/>
      <c r="J9" s="24"/>
      <c r="K9" s="24"/>
      <c r="L9" s="24"/>
      <c r="M9" s="24"/>
    </row>
    <row r="10" s="1" customFormat="1" customHeight="1" spans="1:13">
      <c r="A10" s="5">
        <v>8</v>
      </c>
      <c r="B10" s="23" t="s">
        <v>17</v>
      </c>
      <c r="C10" s="23" t="s">
        <v>18</v>
      </c>
      <c r="D10" s="6">
        <v>2</v>
      </c>
      <c r="E10" s="8">
        <v>78.8</v>
      </c>
      <c r="F10" s="18"/>
      <c r="G10" s="24"/>
      <c r="H10" s="24"/>
      <c r="I10" s="24"/>
      <c r="J10" s="24"/>
      <c r="K10" s="24"/>
      <c r="L10" s="24"/>
      <c r="M10" s="24"/>
    </row>
    <row r="11" s="1" customFormat="1" customHeight="1" spans="1:13">
      <c r="A11" s="5">
        <v>9</v>
      </c>
      <c r="B11" s="23" t="s">
        <v>19</v>
      </c>
      <c r="C11" s="23" t="s">
        <v>18</v>
      </c>
      <c r="D11" s="28"/>
      <c r="E11" s="8">
        <v>64.8</v>
      </c>
      <c r="F11" s="18"/>
      <c r="G11" s="24"/>
      <c r="H11" s="24"/>
      <c r="I11" s="24"/>
      <c r="J11" s="24"/>
      <c r="K11" s="24"/>
      <c r="L11" s="24"/>
      <c r="M11" s="24"/>
    </row>
    <row r="12" s="1" customFormat="1" customHeight="1" spans="1:13">
      <c r="A12" s="5">
        <v>10</v>
      </c>
      <c r="B12" s="23" t="s">
        <v>20</v>
      </c>
      <c r="C12" s="23" t="s">
        <v>21</v>
      </c>
      <c r="D12" s="6">
        <v>1</v>
      </c>
      <c r="E12" s="8">
        <v>85</v>
      </c>
      <c r="F12" s="18"/>
      <c r="G12" s="24"/>
      <c r="H12" s="24"/>
      <c r="I12" s="24"/>
      <c r="J12" s="24"/>
      <c r="K12" s="24"/>
      <c r="L12" s="24"/>
      <c r="M12" s="24"/>
    </row>
    <row r="13" s="1" customFormat="1" customHeight="1" spans="1:13">
      <c r="A13" s="5">
        <v>11</v>
      </c>
      <c r="B13" s="23" t="s">
        <v>22</v>
      </c>
      <c r="C13" s="23" t="s">
        <v>21</v>
      </c>
      <c r="D13" s="9"/>
      <c r="E13" s="8">
        <v>82.4</v>
      </c>
      <c r="F13" s="18"/>
      <c r="G13" s="24"/>
      <c r="H13" s="24"/>
      <c r="I13" s="24"/>
      <c r="J13" s="24"/>
      <c r="K13" s="24"/>
      <c r="L13" s="24"/>
      <c r="M13" s="24"/>
    </row>
    <row r="14" s="1" customFormat="1" customHeight="1" spans="1:13">
      <c r="A14" s="5">
        <v>12</v>
      </c>
      <c r="B14" s="23" t="s">
        <v>23</v>
      </c>
      <c r="C14" s="23" t="s">
        <v>21</v>
      </c>
      <c r="D14" s="9"/>
      <c r="E14" s="8">
        <v>80</v>
      </c>
      <c r="F14" s="18"/>
      <c r="G14" s="24"/>
      <c r="H14" s="24"/>
      <c r="I14" s="24"/>
      <c r="J14" s="24"/>
      <c r="K14" s="24"/>
      <c r="L14" s="24"/>
      <c r="M14" s="24"/>
    </row>
    <row r="15" s="1" customFormat="1" customHeight="1" spans="1:13">
      <c r="A15" s="5">
        <v>13</v>
      </c>
      <c r="B15" s="23" t="s">
        <v>24</v>
      </c>
      <c r="C15" s="23" t="s">
        <v>21</v>
      </c>
      <c r="D15" s="9"/>
      <c r="E15" s="8">
        <v>79.8</v>
      </c>
      <c r="F15" s="18"/>
      <c r="G15" s="24"/>
      <c r="H15" s="24"/>
      <c r="I15" s="24"/>
      <c r="J15" s="24"/>
      <c r="K15" s="24"/>
      <c r="L15" s="24"/>
      <c r="M15" s="24"/>
    </row>
    <row r="16" s="1" customFormat="1" customHeight="1" spans="1:13">
      <c r="A16" s="5">
        <v>14</v>
      </c>
      <c r="B16" s="23" t="s">
        <v>25</v>
      </c>
      <c r="C16" s="23" t="s">
        <v>21</v>
      </c>
      <c r="D16" s="9"/>
      <c r="E16" s="8">
        <v>79</v>
      </c>
      <c r="F16" s="18"/>
      <c r="G16" s="24"/>
      <c r="H16" s="24"/>
      <c r="I16" s="24"/>
      <c r="J16" s="24"/>
      <c r="K16" s="24"/>
      <c r="L16" s="24"/>
      <c r="M16" s="24"/>
    </row>
    <row r="17" s="1" customFormat="1" customHeight="1" spans="1:13">
      <c r="A17" s="5">
        <v>15</v>
      </c>
      <c r="B17" s="23" t="s">
        <v>26</v>
      </c>
      <c r="C17" s="23" t="s">
        <v>21</v>
      </c>
      <c r="D17" s="9"/>
      <c r="E17" s="8">
        <v>76.4</v>
      </c>
      <c r="F17" s="18"/>
      <c r="G17" s="24"/>
      <c r="H17" s="24"/>
      <c r="I17" s="24"/>
      <c r="J17" s="24"/>
      <c r="K17" s="24"/>
      <c r="L17" s="24"/>
      <c r="M17" s="24"/>
    </row>
    <row r="18" s="1" customFormat="1" customHeight="1" spans="1:13">
      <c r="A18" s="5">
        <v>16</v>
      </c>
      <c r="B18" s="23" t="s">
        <v>27</v>
      </c>
      <c r="C18" s="23" t="s">
        <v>21</v>
      </c>
      <c r="D18" s="9"/>
      <c r="E18" s="8">
        <v>74.8</v>
      </c>
      <c r="F18" s="18"/>
      <c r="G18" s="24"/>
      <c r="H18" s="24"/>
      <c r="I18" s="24"/>
      <c r="J18" s="24"/>
      <c r="K18" s="24"/>
      <c r="L18" s="24"/>
      <c r="M18" s="24"/>
    </row>
    <row r="19" s="1" customFormat="1" customHeight="1" spans="1:13">
      <c r="A19" s="5">
        <v>17</v>
      </c>
      <c r="B19" s="23" t="s">
        <v>28</v>
      </c>
      <c r="C19" s="23" t="s">
        <v>21</v>
      </c>
      <c r="D19" s="9"/>
      <c r="E19" s="8">
        <v>71.8</v>
      </c>
      <c r="F19" s="18"/>
      <c r="G19" s="24"/>
      <c r="H19" s="24"/>
      <c r="I19" s="24"/>
      <c r="J19" s="24"/>
      <c r="K19" s="24"/>
      <c r="L19" s="24"/>
      <c r="M19" s="24"/>
    </row>
    <row r="20" s="1" customFormat="1" customHeight="1" spans="1:13">
      <c r="A20" s="5">
        <v>18</v>
      </c>
      <c r="B20" s="23" t="s">
        <v>29</v>
      </c>
      <c r="C20" s="23" t="s">
        <v>21</v>
      </c>
      <c r="D20" s="9"/>
      <c r="E20" s="8" t="s">
        <v>30</v>
      </c>
      <c r="F20" s="18"/>
      <c r="G20" s="24"/>
      <c r="H20" s="24"/>
      <c r="I20" s="24"/>
      <c r="J20" s="24"/>
      <c r="K20" s="24"/>
      <c r="L20" s="24"/>
      <c r="M20" s="24"/>
    </row>
    <row r="21" s="1" customFormat="1" customHeight="1" spans="1:13">
      <c r="A21" s="5">
        <v>19</v>
      </c>
      <c r="B21" s="23" t="s">
        <v>31</v>
      </c>
      <c r="C21" s="23" t="s">
        <v>21</v>
      </c>
      <c r="D21" s="9"/>
      <c r="E21" s="8" t="s">
        <v>30</v>
      </c>
      <c r="F21" s="18"/>
      <c r="G21" s="24"/>
      <c r="H21" s="24"/>
      <c r="I21" s="24"/>
      <c r="J21" s="24"/>
      <c r="K21" s="24"/>
      <c r="L21" s="24"/>
      <c r="M21" s="24"/>
    </row>
    <row r="22" s="1" customFormat="1" customHeight="1" spans="1:13">
      <c r="A22" s="5">
        <v>20</v>
      </c>
      <c r="B22" s="23" t="s">
        <v>32</v>
      </c>
      <c r="C22" s="23" t="s">
        <v>21</v>
      </c>
      <c r="D22" s="11"/>
      <c r="E22" s="8" t="s">
        <v>33</v>
      </c>
      <c r="F22" s="18"/>
      <c r="G22" s="24"/>
      <c r="H22" s="24"/>
      <c r="I22" s="24"/>
      <c r="J22" s="24"/>
      <c r="K22" s="24"/>
      <c r="L22" s="24"/>
      <c r="M22" s="24"/>
    </row>
    <row r="23" s="1" customFormat="1" customHeight="1" spans="1:13">
      <c r="A23" s="5">
        <v>21</v>
      </c>
      <c r="B23" s="23" t="s">
        <v>34</v>
      </c>
      <c r="C23" s="23" t="s">
        <v>35</v>
      </c>
      <c r="D23" s="5">
        <v>1</v>
      </c>
      <c r="E23" s="8">
        <v>74.8</v>
      </c>
      <c r="F23" s="18"/>
      <c r="G23" s="24"/>
      <c r="H23" s="24"/>
      <c r="I23" s="24"/>
      <c r="J23" s="24"/>
      <c r="K23" s="24"/>
      <c r="L23" s="24"/>
      <c r="M23" s="24"/>
    </row>
    <row r="24" s="1" customFormat="1" customHeight="1" spans="1:13">
      <c r="A24" s="5">
        <v>22</v>
      </c>
      <c r="B24" s="23" t="s">
        <v>36</v>
      </c>
      <c r="C24" s="23" t="s">
        <v>35</v>
      </c>
      <c r="D24" s="5"/>
      <c r="E24" s="8">
        <v>65.8</v>
      </c>
      <c r="F24" s="18"/>
      <c r="G24" s="24"/>
      <c r="H24" s="24"/>
      <c r="I24" s="24"/>
      <c r="J24" s="24"/>
      <c r="K24" s="24"/>
      <c r="L24" s="24"/>
      <c r="M24" s="24"/>
    </row>
    <row r="25" s="1" customFormat="1" customHeight="1" spans="1:13">
      <c r="A25" s="5">
        <v>23</v>
      </c>
      <c r="B25" s="23" t="s">
        <v>37</v>
      </c>
      <c r="C25" s="23" t="s">
        <v>38</v>
      </c>
      <c r="D25" s="6">
        <v>1</v>
      </c>
      <c r="E25" s="8">
        <v>81.8</v>
      </c>
      <c r="F25" s="18"/>
      <c r="G25" s="24"/>
      <c r="H25" s="24"/>
      <c r="I25" s="24"/>
      <c r="J25" s="24"/>
      <c r="K25" s="24"/>
      <c r="L25" s="24"/>
      <c r="M25" s="24"/>
    </row>
    <row r="26" s="1" customFormat="1" customHeight="1" spans="1:13">
      <c r="A26" s="5">
        <v>24</v>
      </c>
      <c r="B26" s="23" t="s">
        <v>39</v>
      </c>
      <c r="C26" s="23" t="s">
        <v>38</v>
      </c>
      <c r="D26" s="9"/>
      <c r="E26" s="8">
        <v>70.4</v>
      </c>
      <c r="F26" s="18"/>
      <c r="G26" s="24"/>
      <c r="H26" s="24"/>
      <c r="I26" s="24"/>
      <c r="J26" s="24"/>
      <c r="K26" s="24"/>
      <c r="L26" s="24"/>
      <c r="M26" s="24"/>
    </row>
    <row r="27" s="1" customFormat="1" customHeight="1" spans="1:13">
      <c r="A27" s="5">
        <v>25</v>
      </c>
      <c r="B27" s="23" t="s">
        <v>40</v>
      </c>
      <c r="C27" s="23" t="s">
        <v>38</v>
      </c>
      <c r="D27" s="28"/>
      <c r="E27" s="8">
        <v>66.6</v>
      </c>
      <c r="F27" s="18"/>
      <c r="G27" s="24"/>
      <c r="H27" s="24"/>
      <c r="I27" s="24"/>
      <c r="J27" s="24"/>
      <c r="K27" s="24"/>
      <c r="L27" s="24"/>
      <c r="M27" s="24"/>
    </row>
    <row r="28" s="1" customFormat="1" customHeight="1" spans="1:13">
      <c r="A28" s="5">
        <v>26</v>
      </c>
      <c r="B28" s="23" t="s">
        <v>41</v>
      </c>
      <c r="C28" s="23" t="s">
        <v>42</v>
      </c>
      <c r="D28" s="6">
        <v>2</v>
      </c>
      <c r="E28" s="8">
        <v>82.6</v>
      </c>
      <c r="F28" s="18"/>
      <c r="G28" s="24"/>
      <c r="H28" s="24"/>
      <c r="I28" s="24"/>
      <c r="J28" s="24"/>
      <c r="K28" s="24"/>
      <c r="L28" s="24"/>
      <c r="M28" s="24"/>
    </row>
    <row r="29" s="1" customFormat="1" customHeight="1" spans="1:13">
      <c r="A29" s="5">
        <v>27</v>
      </c>
      <c r="B29" s="23" t="s">
        <v>43</v>
      </c>
      <c r="C29" s="23" t="s">
        <v>42</v>
      </c>
      <c r="D29" s="9"/>
      <c r="E29" s="8">
        <v>76.4</v>
      </c>
      <c r="F29" s="18"/>
      <c r="G29" s="24"/>
      <c r="H29" s="24"/>
      <c r="I29" s="24"/>
      <c r="J29" s="24"/>
      <c r="K29" s="24"/>
      <c r="L29" s="24"/>
      <c r="M29" s="24"/>
    </row>
    <row r="30" s="1" customFormat="1" customHeight="1" spans="1:13">
      <c r="A30" s="5">
        <v>28</v>
      </c>
      <c r="B30" s="23" t="s">
        <v>44</v>
      </c>
      <c r="C30" s="23" t="s">
        <v>42</v>
      </c>
      <c r="D30" s="11"/>
      <c r="E30" s="8">
        <v>72.2</v>
      </c>
      <c r="F30" s="18"/>
      <c r="G30" s="24"/>
      <c r="H30" s="24"/>
      <c r="I30" s="24"/>
      <c r="J30" s="24"/>
      <c r="K30" s="24"/>
      <c r="L30" s="24"/>
      <c r="M30" s="24"/>
    </row>
    <row r="31" s="1" customFormat="1" customHeight="1" spans="1:13">
      <c r="A31" s="5">
        <v>29</v>
      </c>
      <c r="B31" s="23" t="s">
        <v>45</v>
      </c>
      <c r="C31" s="23" t="s">
        <v>46</v>
      </c>
      <c r="D31" s="6">
        <v>1</v>
      </c>
      <c r="E31" s="8">
        <v>75.2</v>
      </c>
      <c r="F31" s="18"/>
      <c r="G31" s="24"/>
      <c r="H31" s="24"/>
      <c r="I31" s="24"/>
      <c r="J31" s="24"/>
      <c r="K31" s="24"/>
      <c r="L31" s="24"/>
      <c r="M31" s="24"/>
    </row>
    <row r="32" s="1" customFormat="1" customHeight="1" spans="1:13">
      <c r="A32" s="5">
        <v>30</v>
      </c>
      <c r="B32" s="23" t="s">
        <v>47</v>
      </c>
      <c r="C32" s="23" t="s">
        <v>46</v>
      </c>
      <c r="D32" s="9"/>
      <c r="E32" s="8">
        <v>70</v>
      </c>
      <c r="F32" s="18"/>
      <c r="G32" s="24"/>
      <c r="H32" s="24"/>
      <c r="I32" s="24"/>
      <c r="J32" s="24"/>
      <c r="K32" s="24"/>
      <c r="L32" s="24"/>
      <c r="M32" s="24"/>
    </row>
    <row r="33" s="1" customFormat="1" customHeight="1" spans="1:13">
      <c r="A33" s="5">
        <v>31</v>
      </c>
      <c r="B33" s="23" t="s">
        <v>48</v>
      </c>
      <c r="C33" s="23" t="s">
        <v>46</v>
      </c>
      <c r="D33" s="28"/>
      <c r="E33" s="8">
        <v>68</v>
      </c>
      <c r="F33" s="18"/>
      <c r="G33" s="24"/>
      <c r="H33" s="24"/>
      <c r="I33" s="24"/>
      <c r="J33" s="24"/>
      <c r="K33" s="24"/>
      <c r="L33" s="24"/>
      <c r="M33" s="24"/>
    </row>
    <row r="34" s="1" customFormat="1" customHeight="1" spans="1:13">
      <c r="A34" s="5">
        <v>32</v>
      </c>
      <c r="B34" s="23" t="s">
        <v>49</v>
      </c>
      <c r="C34" s="23" t="s">
        <v>50</v>
      </c>
      <c r="D34" s="6">
        <v>2</v>
      </c>
      <c r="E34" s="8">
        <v>78.6</v>
      </c>
      <c r="F34" s="29"/>
      <c r="G34" s="24"/>
      <c r="H34" s="24"/>
      <c r="I34" s="24"/>
      <c r="J34" s="24"/>
      <c r="K34" s="24"/>
      <c r="L34" s="24"/>
      <c r="M34" s="24"/>
    </row>
    <row r="35" s="1" customFormat="1" customHeight="1" spans="1:13">
      <c r="A35" s="5">
        <v>33</v>
      </c>
      <c r="B35" s="23" t="s">
        <v>51</v>
      </c>
      <c r="C35" s="23" t="s">
        <v>50</v>
      </c>
      <c r="D35" s="9"/>
      <c r="E35" s="8">
        <v>75.6</v>
      </c>
      <c r="F35" s="29" t="s">
        <v>52</v>
      </c>
      <c r="G35" s="24"/>
      <c r="H35" s="24"/>
      <c r="I35" s="24"/>
      <c r="J35" s="24"/>
      <c r="K35" s="24"/>
      <c r="L35" s="24"/>
      <c r="M35" s="24"/>
    </row>
    <row r="36" s="1" customFormat="1" customHeight="1" spans="1:13">
      <c r="A36" s="5">
        <v>34</v>
      </c>
      <c r="B36" s="23" t="s">
        <v>53</v>
      </c>
      <c r="C36" s="23" t="s">
        <v>50</v>
      </c>
      <c r="D36" s="9"/>
      <c r="E36" s="8">
        <v>75.6</v>
      </c>
      <c r="F36" s="29" t="s">
        <v>54</v>
      </c>
      <c r="G36" s="24"/>
      <c r="H36" s="24"/>
      <c r="I36" s="24"/>
      <c r="J36" s="24"/>
      <c r="K36" s="24"/>
      <c r="L36" s="24"/>
      <c r="M36" s="24"/>
    </row>
    <row r="37" s="1" customFormat="1" customHeight="1" spans="1:13">
      <c r="A37" s="5">
        <v>35</v>
      </c>
      <c r="B37" s="23" t="s">
        <v>55</v>
      </c>
      <c r="C37" s="23" t="s">
        <v>50</v>
      </c>
      <c r="D37" s="9"/>
      <c r="E37" s="8">
        <v>75.2</v>
      </c>
      <c r="F37" s="29"/>
      <c r="G37" s="24"/>
      <c r="H37" s="24"/>
      <c r="I37" s="24"/>
      <c r="J37" s="24"/>
      <c r="K37" s="24"/>
      <c r="L37" s="24"/>
      <c r="M37" s="24"/>
    </row>
    <row r="38" s="1" customFormat="1" customHeight="1" spans="1:13">
      <c r="A38" s="5">
        <v>36</v>
      </c>
      <c r="B38" s="23" t="s">
        <v>56</v>
      </c>
      <c r="C38" s="23" t="s">
        <v>50</v>
      </c>
      <c r="D38" s="9"/>
      <c r="E38" s="8">
        <v>72.2</v>
      </c>
      <c r="F38" s="29"/>
      <c r="G38" s="24"/>
      <c r="H38" s="24"/>
      <c r="I38" s="24"/>
      <c r="J38" s="24"/>
      <c r="K38" s="24"/>
      <c r="L38" s="24"/>
      <c r="M38" s="24"/>
    </row>
    <row r="39" s="1" customFormat="1" customHeight="1" spans="1:13">
      <c r="A39" s="5">
        <v>37</v>
      </c>
      <c r="B39" s="23" t="s">
        <v>57</v>
      </c>
      <c r="C39" s="23" t="s">
        <v>50</v>
      </c>
      <c r="D39" s="9"/>
      <c r="E39" s="8">
        <v>70.6</v>
      </c>
      <c r="F39" s="29"/>
      <c r="G39" s="24"/>
      <c r="H39" s="24"/>
      <c r="I39" s="24"/>
      <c r="J39" s="24"/>
      <c r="K39" s="24"/>
      <c r="L39" s="24"/>
      <c r="M39" s="24"/>
    </row>
    <row r="40" s="1" customFormat="1" customHeight="1" spans="1:13">
      <c r="A40" s="5">
        <v>38</v>
      </c>
      <c r="B40" s="23" t="s">
        <v>58</v>
      </c>
      <c r="C40" s="23" t="s">
        <v>50</v>
      </c>
      <c r="D40" s="9"/>
      <c r="E40" s="8">
        <v>70.2</v>
      </c>
      <c r="F40" s="29"/>
      <c r="G40" s="24"/>
      <c r="H40" s="24"/>
      <c r="I40" s="24"/>
      <c r="J40" s="24"/>
      <c r="K40" s="24"/>
      <c r="L40" s="24"/>
      <c r="M40" s="24"/>
    </row>
    <row r="41" s="1" customFormat="1" customHeight="1" spans="1:13">
      <c r="A41" s="5">
        <v>39</v>
      </c>
      <c r="B41" s="23" t="s">
        <v>59</v>
      </c>
      <c r="C41" s="23" t="s">
        <v>50</v>
      </c>
      <c r="D41" s="9"/>
      <c r="E41" s="8">
        <v>68.4</v>
      </c>
      <c r="F41" s="29"/>
      <c r="G41" s="24"/>
      <c r="H41" s="24"/>
      <c r="I41" s="24"/>
      <c r="J41" s="24"/>
      <c r="K41" s="24"/>
      <c r="L41" s="24"/>
      <c r="M41" s="24"/>
    </row>
    <row r="42" s="1" customFormat="1" customHeight="1" spans="1:13">
      <c r="A42" s="5">
        <v>40</v>
      </c>
      <c r="B42" s="23" t="s">
        <v>60</v>
      </c>
      <c r="C42" s="23" t="s">
        <v>50</v>
      </c>
      <c r="D42" s="9"/>
      <c r="E42" s="8" t="s">
        <v>30</v>
      </c>
      <c r="F42" s="29"/>
      <c r="G42" s="24"/>
      <c r="H42" s="24"/>
      <c r="I42" s="24"/>
      <c r="J42" s="24"/>
      <c r="K42" s="24"/>
      <c r="L42" s="24"/>
      <c r="M42" s="24"/>
    </row>
    <row r="43" s="1" customFormat="1" customHeight="1" spans="1:13">
      <c r="A43" s="5">
        <v>41</v>
      </c>
      <c r="B43" s="23" t="s">
        <v>61</v>
      </c>
      <c r="C43" s="23" t="s">
        <v>50</v>
      </c>
      <c r="D43" s="9"/>
      <c r="E43" s="8" t="s">
        <v>30</v>
      </c>
      <c r="F43" s="29"/>
      <c r="G43" s="24"/>
      <c r="H43" s="24"/>
      <c r="I43" s="24"/>
      <c r="J43" s="24"/>
      <c r="K43" s="24"/>
      <c r="L43" s="24"/>
      <c r="M43" s="24"/>
    </row>
    <row r="44" s="1" customFormat="1" customHeight="1" spans="1:13">
      <c r="A44" s="5">
        <v>42</v>
      </c>
      <c r="B44" s="23" t="s">
        <v>62</v>
      </c>
      <c r="C44" s="23" t="s">
        <v>50</v>
      </c>
      <c r="D44" s="11"/>
      <c r="E44" s="8" t="s">
        <v>30</v>
      </c>
      <c r="F44" s="29"/>
      <c r="G44" s="24"/>
      <c r="H44" s="24"/>
      <c r="I44" s="24"/>
      <c r="J44" s="24"/>
      <c r="K44" s="24"/>
      <c r="L44" s="24"/>
      <c r="M44" s="24"/>
    </row>
    <row r="45" customFormat="1" customHeight="1"/>
    <row r="46" customFormat="1" customHeight="1"/>
    <row r="47" customFormat="1" customHeight="1"/>
    <row r="48" customFormat="1" customHeight="1"/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</sheetData>
  <mergeCells count="11">
    <mergeCell ref="A1:F1"/>
    <mergeCell ref="D3:D5"/>
    <mergeCell ref="D6:D7"/>
    <mergeCell ref="D8:D9"/>
    <mergeCell ref="D10:D11"/>
    <mergeCell ref="D12:D22"/>
    <mergeCell ref="D23:D24"/>
    <mergeCell ref="D25:D27"/>
    <mergeCell ref="D28:D30"/>
    <mergeCell ref="D31:D33"/>
    <mergeCell ref="D34:D44"/>
  </mergeCells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C2" sqref="C2:C12"/>
    </sheetView>
  </sheetViews>
  <sheetFormatPr defaultColWidth="9" defaultRowHeight="13.5"/>
  <cols>
    <col min="3" max="3" width="19.25" customWidth="1"/>
  </cols>
  <sheetData>
    <row r="1" s="1" customFormat="1" ht="5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24"/>
      <c r="M1" s="24"/>
    </row>
    <row r="2" s="1" customFormat="1" ht="29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9" t="s">
        <v>63</v>
      </c>
      <c r="G2" s="19" t="s">
        <v>64</v>
      </c>
      <c r="H2" s="4" t="s">
        <v>65</v>
      </c>
      <c r="I2" s="4" t="s">
        <v>66</v>
      </c>
      <c r="J2" s="4" t="s">
        <v>67</v>
      </c>
      <c r="K2" s="19" t="s">
        <v>6</v>
      </c>
      <c r="L2" s="24"/>
      <c r="M2" s="24"/>
    </row>
    <row r="3" s="1" customFormat="1" ht="20.1" customHeight="1" spans="1:13">
      <c r="A3" s="11">
        <v>1</v>
      </c>
      <c r="B3" s="20" t="s">
        <v>68</v>
      </c>
      <c r="C3" s="20" t="s">
        <v>69</v>
      </c>
      <c r="D3" s="5">
        <v>1</v>
      </c>
      <c r="E3" s="21">
        <v>89.2</v>
      </c>
      <c r="F3" s="21">
        <v>154.4</v>
      </c>
      <c r="G3" s="22">
        <v>170</v>
      </c>
      <c r="H3" s="12">
        <f t="shared" ref="H3:H10" si="0">E3*0.5</f>
        <v>44.6</v>
      </c>
      <c r="I3" s="12">
        <f t="shared" ref="I3:I6" si="1">ROUND(F3/170*100*0.5,2)</f>
        <v>45.41</v>
      </c>
      <c r="J3" s="25">
        <f t="shared" ref="J3:J10" si="2">H3+I3</f>
        <v>90.01</v>
      </c>
      <c r="K3" s="25"/>
      <c r="L3" s="24"/>
      <c r="M3" s="24"/>
    </row>
    <row r="4" s="1" customFormat="1" ht="20.1" customHeight="1" spans="1:13">
      <c r="A4" s="5">
        <v>2</v>
      </c>
      <c r="B4" s="23" t="s">
        <v>70</v>
      </c>
      <c r="C4" s="23" t="s">
        <v>69</v>
      </c>
      <c r="D4" s="5"/>
      <c r="E4" s="21">
        <v>81.8</v>
      </c>
      <c r="F4" s="21">
        <v>141.4</v>
      </c>
      <c r="G4" s="22">
        <v>170</v>
      </c>
      <c r="H4" s="12">
        <f t="shared" si="0"/>
        <v>40.9</v>
      </c>
      <c r="I4" s="12">
        <f t="shared" si="1"/>
        <v>41.59</v>
      </c>
      <c r="J4" s="25">
        <f t="shared" si="2"/>
        <v>82.49</v>
      </c>
      <c r="K4" s="7"/>
      <c r="L4" s="24"/>
      <c r="M4" s="24"/>
    </row>
    <row r="5" s="1" customFormat="1" ht="20.1" customHeight="1" spans="1:13">
      <c r="A5" s="11">
        <v>3</v>
      </c>
      <c r="B5" s="23" t="s">
        <v>71</v>
      </c>
      <c r="C5" s="23" t="s">
        <v>69</v>
      </c>
      <c r="D5" s="5"/>
      <c r="E5" s="21">
        <v>80.2</v>
      </c>
      <c r="F5" s="21">
        <v>139.8</v>
      </c>
      <c r="G5" s="22">
        <v>170</v>
      </c>
      <c r="H5" s="12">
        <f t="shared" si="0"/>
        <v>40.1</v>
      </c>
      <c r="I5" s="12">
        <f t="shared" si="1"/>
        <v>41.12</v>
      </c>
      <c r="J5" s="25">
        <f t="shared" si="2"/>
        <v>81.22</v>
      </c>
      <c r="K5" s="7"/>
      <c r="L5" s="24"/>
      <c r="M5" s="24"/>
    </row>
    <row r="6" s="1" customFormat="1" ht="20.1" customHeight="1" spans="1:13">
      <c r="A6" s="5">
        <v>4</v>
      </c>
      <c r="B6" s="23" t="s">
        <v>72</v>
      </c>
      <c r="C6" s="23" t="s">
        <v>69</v>
      </c>
      <c r="D6" s="5"/>
      <c r="E6" s="21">
        <v>69</v>
      </c>
      <c r="F6" s="21">
        <v>117.6</v>
      </c>
      <c r="G6" s="22">
        <v>170</v>
      </c>
      <c r="H6" s="12">
        <f t="shared" si="0"/>
        <v>34.5</v>
      </c>
      <c r="I6" s="12">
        <f t="shared" si="1"/>
        <v>34.59</v>
      </c>
      <c r="J6" s="25">
        <f t="shared" si="2"/>
        <v>69.09</v>
      </c>
      <c r="K6" s="7"/>
      <c r="L6" s="24"/>
      <c r="M6" s="24"/>
    </row>
    <row r="7" s="1" customFormat="1" ht="20.1" customHeight="1" spans="1:13">
      <c r="A7" s="11">
        <v>5</v>
      </c>
      <c r="B7" s="23" t="s">
        <v>73</v>
      </c>
      <c r="C7" s="23" t="s">
        <v>74</v>
      </c>
      <c r="D7" s="5">
        <v>1</v>
      </c>
      <c r="E7" s="21">
        <v>89</v>
      </c>
      <c r="F7" s="21">
        <v>73.59</v>
      </c>
      <c r="G7" s="22">
        <v>120</v>
      </c>
      <c r="H7" s="12">
        <f t="shared" si="0"/>
        <v>44.5</v>
      </c>
      <c r="I7" s="12">
        <f t="shared" ref="I7:I10" si="3">ROUND(F7/120*100*0.5,2)</f>
        <v>30.66</v>
      </c>
      <c r="J7" s="25">
        <f t="shared" si="2"/>
        <v>75.16</v>
      </c>
      <c r="K7" s="7"/>
      <c r="L7" s="24"/>
      <c r="M7" s="24"/>
    </row>
    <row r="8" s="1" customFormat="1" ht="20.1" customHeight="1" spans="1:13">
      <c r="A8" s="5">
        <v>6</v>
      </c>
      <c r="B8" s="23" t="s">
        <v>75</v>
      </c>
      <c r="C8" s="23" t="s">
        <v>74</v>
      </c>
      <c r="D8" s="5"/>
      <c r="E8" s="21">
        <v>80.2</v>
      </c>
      <c r="F8" s="21">
        <v>57.74</v>
      </c>
      <c r="G8" s="22">
        <v>120</v>
      </c>
      <c r="H8" s="12">
        <f t="shared" si="0"/>
        <v>40.1</v>
      </c>
      <c r="I8" s="12">
        <f t="shared" si="3"/>
        <v>24.06</v>
      </c>
      <c r="J8" s="25">
        <f t="shared" si="2"/>
        <v>64.16</v>
      </c>
      <c r="K8" s="7"/>
      <c r="L8" s="24"/>
      <c r="M8" s="24"/>
    </row>
    <row r="9" s="1" customFormat="1" ht="20.1" customHeight="1" spans="1:13">
      <c r="A9" s="11">
        <v>7</v>
      </c>
      <c r="B9" s="23" t="s">
        <v>76</v>
      </c>
      <c r="C9" s="23" t="s">
        <v>74</v>
      </c>
      <c r="D9" s="5"/>
      <c r="E9" s="21">
        <v>80.8</v>
      </c>
      <c r="F9" s="21">
        <v>53.93</v>
      </c>
      <c r="G9" s="22">
        <v>120</v>
      </c>
      <c r="H9" s="12">
        <f t="shared" si="0"/>
        <v>40.4</v>
      </c>
      <c r="I9" s="12">
        <f t="shared" si="3"/>
        <v>22.47</v>
      </c>
      <c r="J9" s="25">
        <f t="shared" si="2"/>
        <v>62.87</v>
      </c>
      <c r="K9" s="7"/>
      <c r="L9" s="24"/>
      <c r="M9" s="24"/>
    </row>
    <row r="10" s="1" customFormat="1" ht="20.1" customHeight="1" spans="1:13">
      <c r="A10" s="5">
        <v>8</v>
      </c>
      <c r="B10" s="23" t="s">
        <v>77</v>
      </c>
      <c r="C10" s="23" t="s">
        <v>74</v>
      </c>
      <c r="D10" s="5"/>
      <c r="E10" s="21">
        <v>75.8</v>
      </c>
      <c r="F10" s="21">
        <v>36.77</v>
      </c>
      <c r="G10" s="22">
        <v>120</v>
      </c>
      <c r="H10" s="12">
        <f t="shared" si="0"/>
        <v>37.9</v>
      </c>
      <c r="I10" s="12">
        <f t="shared" si="3"/>
        <v>15.32</v>
      </c>
      <c r="J10" s="25">
        <f t="shared" si="2"/>
        <v>53.22</v>
      </c>
      <c r="K10" s="7"/>
      <c r="L10" s="24"/>
      <c r="M10" s="24"/>
    </row>
    <row r="11" s="1" customFormat="1" ht="20.1" customHeight="1" spans="1:13">
      <c r="A11" s="11">
        <v>9</v>
      </c>
      <c r="B11" s="23" t="s">
        <v>78</v>
      </c>
      <c r="C11" s="23" t="s">
        <v>74</v>
      </c>
      <c r="D11" s="5"/>
      <c r="E11" s="8" t="s">
        <v>30</v>
      </c>
      <c r="F11" s="8" t="s">
        <v>30</v>
      </c>
      <c r="G11" s="22">
        <v>120</v>
      </c>
      <c r="H11" s="12" t="s">
        <v>30</v>
      </c>
      <c r="I11" s="12" t="s">
        <v>30</v>
      </c>
      <c r="J11" s="25" t="s">
        <v>30</v>
      </c>
      <c r="K11" s="7"/>
      <c r="L11" s="24"/>
      <c r="M11" s="24"/>
    </row>
  </sheetData>
  <mergeCells count="3">
    <mergeCell ref="A1:K1"/>
    <mergeCell ref="D3:D6"/>
    <mergeCell ref="D7:D1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5"/>
  <sheetViews>
    <sheetView topLeftCell="A121" workbookViewId="0">
      <selection activeCell="P20" sqref="P20"/>
    </sheetView>
  </sheetViews>
  <sheetFormatPr defaultColWidth="9" defaultRowHeight="20.1" customHeight="1"/>
  <cols>
    <col min="1" max="1" width="4.375" style="1" customWidth="1"/>
    <col min="2" max="2" width="7.125" style="1" customWidth="1"/>
    <col min="3" max="3" width="13.875" style="1" customWidth="1"/>
    <col min="4" max="4" width="35.875" style="1" customWidth="1"/>
    <col min="5" max="5" width="4.75" style="1" customWidth="1"/>
    <col min="6" max="9" width="11.875" style="1" customWidth="1"/>
    <col min="10" max="10" width="10" style="1" customWidth="1"/>
    <col min="11" max="252" width="9" style="1"/>
    <col min="253" max="16384" width="9" style="2"/>
  </cols>
  <sheetData>
    <row r="1" s="1" customFormat="1" ht="7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7" customHeight="1" spans="1:11">
      <c r="A2" s="4" t="s">
        <v>1</v>
      </c>
      <c r="B2" s="4" t="s">
        <v>2</v>
      </c>
      <c r="C2" s="4" t="s">
        <v>79</v>
      </c>
      <c r="D2" s="4" t="s">
        <v>3</v>
      </c>
      <c r="E2" s="4" t="s">
        <v>4</v>
      </c>
      <c r="F2" s="4" t="s">
        <v>80</v>
      </c>
      <c r="G2" s="4" t="s">
        <v>81</v>
      </c>
      <c r="H2" s="4" t="s">
        <v>5</v>
      </c>
      <c r="I2" s="4" t="s">
        <v>82</v>
      </c>
      <c r="J2" s="4" t="s">
        <v>67</v>
      </c>
      <c r="K2" s="4" t="s">
        <v>6</v>
      </c>
    </row>
    <row r="3" s="1" customFormat="1" customHeight="1" spans="1:11">
      <c r="A3" s="5">
        <v>1</v>
      </c>
      <c r="B3" s="5" t="s">
        <v>83</v>
      </c>
      <c r="C3" s="5" t="s">
        <v>84</v>
      </c>
      <c r="D3" s="5" t="s">
        <v>85</v>
      </c>
      <c r="E3" s="6">
        <v>1</v>
      </c>
      <c r="F3" s="7">
        <v>73.04</v>
      </c>
      <c r="G3" s="7">
        <v>29.216</v>
      </c>
      <c r="H3" s="8">
        <v>83.74</v>
      </c>
      <c r="I3" s="7">
        <v>50.244</v>
      </c>
      <c r="J3" s="7">
        <v>79.46</v>
      </c>
      <c r="K3" s="12" t="s">
        <v>86</v>
      </c>
    </row>
    <row r="4" s="1" customFormat="1" customHeight="1" spans="1:11">
      <c r="A4" s="5">
        <v>2</v>
      </c>
      <c r="B4" s="5" t="s">
        <v>87</v>
      </c>
      <c r="C4" s="5" t="s">
        <v>88</v>
      </c>
      <c r="D4" s="5" t="s">
        <v>85</v>
      </c>
      <c r="E4" s="9"/>
      <c r="F4" s="7">
        <v>75.3933</v>
      </c>
      <c r="G4" s="7">
        <v>30.15732</v>
      </c>
      <c r="H4" s="8">
        <v>80.2</v>
      </c>
      <c r="I4" s="7">
        <v>48.12</v>
      </c>
      <c r="J4" s="7">
        <v>78.28</v>
      </c>
      <c r="K4" s="13" t="s">
        <v>86</v>
      </c>
    </row>
    <row r="5" s="1" customFormat="1" customHeight="1" spans="1:11">
      <c r="A5" s="5">
        <v>3</v>
      </c>
      <c r="B5" s="5" t="s">
        <v>89</v>
      </c>
      <c r="C5" s="5" t="s">
        <v>90</v>
      </c>
      <c r="D5" s="5" t="s">
        <v>85</v>
      </c>
      <c r="E5" s="9"/>
      <c r="F5" s="7">
        <v>70.7333</v>
      </c>
      <c r="G5" s="7">
        <v>28.29332</v>
      </c>
      <c r="H5" s="8">
        <v>81.88</v>
      </c>
      <c r="I5" s="7">
        <v>49.128</v>
      </c>
      <c r="J5" s="7">
        <v>77.42</v>
      </c>
      <c r="K5" s="13" t="s">
        <v>86</v>
      </c>
    </row>
    <row r="6" s="1" customFormat="1" customHeight="1" spans="1:11">
      <c r="A6" s="5">
        <v>4</v>
      </c>
      <c r="B6" s="5" t="s">
        <v>91</v>
      </c>
      <c r="C6" s="5" t="s">
        <v>92</v>
      </c>
      <c r="D6" s="5" t="s">
        <v>93</v>
      </c>
      <c r="E6" s="5">
        <v>1</v>
      </c>
      <c r="F6" s="7">
        <v>72.2033</v>
      </c>
      <c r="G6" s="7">
        <v>28.88132</v>
      </c>
      <c r="H6" s="8">
        <v>82.22</v>
      </c>
      <c r="I6" s="7">
        <v>49.332</v>
      </c>
      <c r="J6" s="7">
        <v>78.21</v>
      </c>
      <c r="K6" s="13" t="s">
        <v>86</v>
      </c>
    </row>
    <row r="7" s="1" customFormat="1" customHeight="1" spans="1:11">
      <c r="A7" s="5">
        <v>5</v>
      </c>
      <c r="B7" s="5" t="s">
        <v>94</v>
      </c>
      <c r="C7" s="5" t="s">
        <v>95</v>
      </c>
      <c r="D7" s="5" t="s">
        <v>93</v>
      </c>
      <c r="E7" s="5"/>
      <c r="F7" s="7">
        <v>68.1233</v>
      </c>
      <c r="G7" s="7">
        <v>27.24932</v>
      </c>
      <c r="H7" s="8">
        <v>80.3</v>
      </c>
      <c r="I7" s="7">
        <v>48.18</v>
      </c>
      <c r="J7" s="7">
        <v>75.43</v>
      </c>
      <c r="K7" s="13" t="s">
        <v>86</v>
      </c>
    </row>
    <row r="8" s="1" customFormat="1" customHeight="1" spans="1:11">
      <c r="A8" s="5">
        <v>6</v>
      </c>
      <c r="B8" s="5" t="s">
        <v>96</v>
      </c>
      <c r="C8" s="5" t="s">
        <v>97</v>
      </c>
      <c r="D8" s="10" t="s">
        <v>98</v>
      </c>
      <c r="E8" s="6">
        <v>16</v>
      </c>
      <c r="F8" s="7">
        <v>80.9833</v>
      </c>
      <c r="G8" s="7">
        <v>32.39332</v>
      </c>
      <c r="H8" s="8">
        <v>82.08</v>
      </c>
      <c r="I8" s="7">
        <v>49.248</v>
      </c>
      <c r="J8" s="7">
        <v>81.64</v>
      </c>
      <c r="K8" s="13" t="s">
        <v>86</v>
      </c>
    </row>
    <row r="9" s="1" customFormat="1" customHeight="1" spans="1:11">
      <c r="A9" s="5">
        <v>7</v>
      </c>
      <c r="B9" s="5" t="s">
        <v>99</v>
      </c>
      <c r="C9" s="5" t="s">
        <v>100</v>
      </c>
      <c r="D9" s="10" t="s">
        <v>98</v>
      </c>
      <c r="E9" s="9"/>
      <c r="F9" s="7">
        <v>76.4467</v>
      </c>
      <c r="G9" s="7">
        <v>30.57868</v>
      </c>
      <c r="H9" s="8">
        <v>84.42</v>
      </c>
      <c r="I9" s="7">
        <v>50.652</v>
      </c>
      <c r="J9" s="7">
        <v>81.23</v>
      </c>
      <c r="K9" s="13" t="s">
        <v>86</v>
      </c>
    </row>
    <row r="10" s="1" customFormat="1" customHeight="1" spans="1:11">
      <c r="A10" s="5">
        <v>8</v>
      </c>
      <c r="B10" s="5" t="s">
        <v>101</v>
      </c>
      <c r="C10" s="5" t="s">
        <v>102</v>
      </c>
      <c r="D10" s="10" t="s">
        <v>98</v>
      </c>
      <c r="E10" s="9"/>
      <c r="F10" s="7">
        <v>77.8233</v>
      </c>
      <c r="G10" s="7">
        <v>31.12932</v>
      </c>
      <c r="H10" s="8">
        <v>83.32</v>
      </c>
      <c r="I10" s="7">
        <v>49.992</v>
      </c>
      <c r="J10" s="7">
        <v>81.12</v>
      </c>
      <c r="K10" s="13" t="s">
        <v>86</v>
      </c>
    </row>
    <row r="11" s="1" customFormat="1" customHeight="1" spans="1:11">
      <c r="A11" s="5">
        <v>9</v>
      </c>
      <c r="B11" s="5" t="s">
        <v>103</v>
      </c>
      <c r="C11" s="5" t="s">
        <v>104</v>
      </c>
      <c r="D11" s="10" t="s">
        <v>98</v>
      </c>
      <c r="E11" s="9"/>
      <c r="F11" s="7">
        <v>76.66</v>
      </c>
      <c r="G11" s="7">
        <v>30.664</v>
      </c>
      <c r="H11" s="8">
        <v>84.04</v>
      </c>
      <c r="I11" s="7">
        <v>50.424</v>
      </c>
      <c r="J11" s="7">
        <v>81.09</v>
      </c>
      <c r="K11" s="13" t="s">
        <v>86</v>
      </c>
    </row>
    <row r="12" s="1" customFormat="1" customHeight="1" spans="1:11">
      <c r="A12" s="5">
        <v>10</v>
      </c>
      <c r="B12" s="5" t="s">
        <v>105</v>
      </c>
      <c r="C12" s="5" t="s">
        <v>106</v>
      </c>
      <c r="D12" s="10" t="s">
        <v>98</v>
      </c>
      <c r="E12" s="9"/>
      <c r="F12" s="7">
        <v>77.37</v>
      </c>
      <c r="G12" s="7">
        <v>30.948</v>
      </c>
      <c r="H12" s="8">
        <v>82.96</v>
      </c>
      <c r="I12" s="7">
        <v>49.776</v>
      </c>
      <c r="J12" s="7">
        <v>80.72</v>
      </c>
      <c r="K12" s="13" t="s">
        <v>86</v>
      </c>
    </row>
    <row r="13" s="1" customFormat="1" customHeight="1" spans="1:11">
      <c r="A13" s="5">
        <v>11</v>
      </c>
      <c r="B13" s="5" t="s">
        <v>107</v>
      </c>
      <c r="C13" s="5" t="s">
        <v>108</v>
      </c>
      <c r="D13" s="10" t="s">
        <v>98</v>
      </c>
      <c r="E13" s="9"/>
      <c r="F13" s="7">
        <v>76.7067</v>
      </c>
      <c r="G13" s="7">
        <v>30.68268</v>
      </c>
      <c r="H13" s="8">
        <v>82.98</v>
      </c>
      <c r="I13" s="7">
        <v>49.788</v>
      </c>
      <c r="J13" s="7">
        <v>80.47</v>
      </c>
      <c r="K13" s="13" t="s">
        <v>86</v>
      </c>
    </row>
    <row r="14" s="1" customFormat="1" customHeight="1" spans="1:11">
      <c r="A14" s="5">
        <v>12</v>
      </c>
      <c r="B14" s="5" t="s">
        <v>109</v>
      </c>
      <c r="C14" s="5" t="s">
        <v>110</v>
      </c>
      <c r="D14" s="10" t="s">
        <v>98</v>
      </c>
      <c r="E14" s="9"/>
      <c r="F14" s="7">
        <v>76.1633</v>
      </c>
      <c r="G14" s="7">
        <v>30.46532</v>
      </c>
      <c r="H14" s="8">
        <v>82.62</v>
      </c>
      <c r="I14" s="7">
        <v>49.572</v>
      </c>
      <c r="J14" s="7">
        <v>80.04</v>
      </c>
      <c r="K14" s="13" t="s">
        <v>86</v>
      </c>
    </row>
    <row r="15" s="1" customFormat="1" customHeight="1" spans="1:11">
      <c r="A15" s="5">
        <v>13</v>
      </c>
      <c r="B15" s="5" t="s">
        <v>111</v>
      </c>
      <c r="C15" s="5" t="s">
        <v>112</v>
      </c>
      <c r="D15" s="10" t="s">
        <v>98</v>
      </c>
      <c r="E15" s="9"/>
      <c r="F15" s="7">
        <v>75.5967</v>
      </c>
      <c r="G15" s="7">
        <v>30.23868</v>
      </c>
      <c r="H15" s="8">
        <v>81.46</v>
      </c>
      <c r="I15" s="7">
        <v>48.876</v>
      </c>
      <c r="J15" s="7">
        <v>79.11</v>
      </c>
      <c r="K15" s="13" t="s">
        <v>86</v>
      </c>
    </row>
    <row r="16" s="1" customFormat="1" customHeight="1" spans="1:11">
      <c r="A16" s="5">
        <v>14</v>
      </c>
      <c r="B16" s="5" t="s">
        <v>113</v>
      </c>
      <c r="C16" s="5" t="s">
        <v>114</v>
      </c>
      <c r="D16" s="10" t="s">
        <v>98</v>
      </c>
      <c r="E16" s="9"/>
      <c r="F16" s="7">
        <v>73.6833</v>
      </c>
      <c r="G16" s="7">
        <v>29.47332</v>
      </c>
      <c r="H16" s="8">
        <v>82.5</v>
      </c>
      <c r="I16" s="7">
        <v>49.5</v>
      </c>
      <c r="J16" s="7">
        <v>78.97</v>
      </c>
      <c r="K16" s="13" t="s">
        <v>86</v>
      </c>
    </row>
    <row r="17" s="1" customFormat="1" customHeight="1" spans="1:11">
      <c r="A17" s="5">
        <v>15</v>
      </c>
      <c r="B17" s="5" t="s">
        <v>115</v>
      </c>
      <c r="C17" s="5" t="s">
        <v>116</v>
      </c>
      <c r="D17" s="10" t="s">
        <v>98</v>
      </c>
      <c r="E17" s="9"/>
      <c r="F17" s="7">
        <v>74.4733</v>
      </c>
      <c r="G17" s="7">
        <v>29.78932</v>
      </c>
      <c r="H17" s="8">
        <v>81.84</v>
      </c>
      <c r="I17" s="7">
        <v>49.104</v>
      </c>
      <c r="J17" s="7">
        <v>78.89</v>
      </c>
      <c r="K17" s="13" t="s">
        <v>86</v>
      </c>
    </row>
    <row r="18" s="1" customFormat="1" customHeight="1" spans="1:11">
      <c r="A18" s="5">
        <v>16</v>
      </c>
      <c r="B18" s="5" t="s">
        <v>117</v>
      </c>
      <c r="C18" s="5" t="s">
        <v>118</v>
      </c>
      <c r="D18" s="10" t="s">
        <v>98</v>
      </c>
      <c r="E18" s="9"/>
      <c r="F18" s="7">
        <v>73.5167</v>
      </c>
      <c r="G18" s="7">
        <v>29.40668</v>
      </c>
      <c r="H18" s="8">
        <v>82.02</v>
      </c>
      <c r="I18" s="7">
        <v>49.212</v>
      </c>
      <c r="J18" s="7">
        <v>78.62</v>
      </c>
      <c r="K18" s="13" t="s">
        <v>86</v>
      </c>
    </row>
    <row r="19" s="1" customFormat="1" customHeight="1" spans="1:11">
      <c r="A19" s="5">
        <v>17</v>
      </c>
      <c r="B19" s="5" t="s">
        <v>119</v>
      </c>
      <c r="C19" s="5" t="s">
        <v>120</v>
      </c>
      <c r="D19" s="10" t="s">
        <v>98</v>
      </c>
      <c r="E19" s="9"/>
      <c r="F19" s="7">
        <v>71.1533</v>
      </c>
      <c r="G19" s="7">
        <v>28.46132</v>
      </c>
      <c r="H19" s="8">
        <v>83.46</v>
      </c>
      <c r="I19" s="7">
        <v>50.076</v>
      </c>
      <c r="J19" s="7">
        <v>78.54</v>
      </c>
      <c r="K19" s="13" t="s">
        <v>86</v>
      </c>
    </row>
    <row r="20" s="1" customFormat="1" customHeight="1" spans="1:11">
      <c r="A20" s="5">
        <v>18</v>
      </c>
      <c r="B20" s="5" t="s">
        <v>121</v>
      </c>
      <c r="C20" s="5" t="s">
        <v>122</v>
      </c>
      <c r="D20" s="10" t="s">
        <v>98</v>
      </c>
      <c r="E20" s="9"/>
      <c r="F20" s="7">
        <v>72.3333</v>
      </c>
      <c r="G20" s="7">
        <v>28.93332</v>
      </c>
      <c r="H20" s="8">
        <v>82.56</v>
      </c>
      <c r="I20" s="7">
        <v>49.536</v>
      </c>
      <c r="J20" s="7">
        <v>78.47</v>
      </c>
      <c r="K20" s="13" t="s">
        <v>86</v>
      </c>
    </row>
    <row r="21" s="1" customFormat="1" customHeight="1" spans="1:11">
      <c r="A21" s="5">
        <v>19</v>
      </c>
      <c r="B21" s="5" t="s">
        <v>123</v>
      </c>
      <c r="C21" s="5" t="s">
        <v>124</v>
      </c>
      <c r="D21" s="10" t="s">
        <v>98</v>
      </c>
      <c r="E21" s="9"/>
      <c r="F21" s="7">
        <v>70.9833</v>
      </c>
      <c r="G21" s="7">
        <v>28.39332</v>
      </c>
      <c r="H21" s="8">
        <v>82.9</v>
      </c>
      <c r="I21" s="7">
        <v>49.74</v>
      </c>
      <c r="J21" s="7">
        <v>78.13</v>
      </c>
      <c r="K21" s="13" t="s">
        <v>86</v>
      </c>
    </row>
    <row r="22" s="1" customFormat="1" customHeight="1" spans="1:11">
      <c r="A22" s="5">
        <v>20</v>
      </c>
      <c r="B22" s="5" t="s">
        <v>125</v>
      </c>
      <c r="C22" s="5" t="s">
        <v>126</v>
      </c>
      <c r="D22" s="10" t="s">
        <v>98</v>
      </c>
      <c r="E22" s="9"/>
      <c r="F22" s="7">
        <v>74.0433</v>
      </c>
      <c r="G22" s="7">
        <v>29.61732</v>
      </c>
      <c r="H22" s="8">
        <v>80.72</v>
      </c>
      <c r="I22" s="7">
        <v>48.432</v>
      </c>
      <c r="J22" s="7">
        <v>78.05</v>
      </c>
      <c r="K22" s="13" t="s">
        <v>86</v>
      </c>
    </row>
    <row r="23" s="1" customFormat="1" customHeight="1" spans="1:11">
      <c r="A23" s="5">
        <v>21</v>
      </c>
      <c r="B23" s="5" t="s">
        <v>127</v>
      </c>
      <c r="C23" s="5" t="s">
        <v>128</v>
      </c>
      <c r="D23" s="10" t="s">
        <v>98</v>
      </c>
      <c r="E23" s="9"/>
      <c r="F23" s="7">
        <v>70.9233</v>
      </c>
      <c r="G23" s="7">
        <v>28.36932</v>
      </c>
      <c r="H23" s="8">
        <v>82.68</v>
      </c>
      <c r="I23" s="7">
        <v>49.608</v>
      </c>
      <c r="J23" s="7">
        <v>77.98</v>
      </c>
      <c r="K23" s="13" t="s">
        <v>86</v>
      </c>
    </row>
    <row r="24" s="1" customFormat="1" customHeight="1" spans="1:11">
      <c r="A24" s="5">
        <v>22</v>
      </c>
      <c r="B24" s="5" t="s">
        <v>129</v>
      </c>
      <c r="C24" s="5" t="s">
        <v>130</v>
      </c>
      <c r="D24" s="10" t="s">
        <v>98</v>
      </c>
      <c r="E24" s="9"/>
      <c r="F24" s="7">
        <v>71.3433</v>
      </c>
      <c r="G24" s="7">
        <v>28.53732</v>
      </c>
      <c r="H24" s="8">
        <v>82.36</v>
      </c>
      <c r="I24" s="7">
        <v>49.416</v>
      </c>
      <c r="J24" s="7">
        <v>77.95</v>
      </c>
      <c r="K24" s="13" t="s">
        <v>86</v>
      </c>
    </row>
    <row r="25" s="1" customFormat="1" customHeight="1" spans="1:11">
      <c r="A25" s="5">
        <v>23</v>
      </c>
      <c r="B25" s="5" t="s">
        <v>131</v>
      </c>
      <c r="C25" s="5" t="s">
        <v>132</v>
      </c>
      <c r="D25" s="10" t="s">
        <v>98</v>
      </c>
      <c r="E25" s="9"/>
      <c r="F25" s="7">
        <v>70.9233</v>
      </c>
      <c r="G25" s="7">
        <v>28.36932</v>
      </c>
      <c r="H25" s="8">
        <v>82.52</v>
      </c>
      <c r="I25" s="7">
        <v>49.512</v>
      </c>
      <c r="J25" s="7">
        <v>77.88</v>
      </c>
      <c r="K25" s="13" t="s">
        <v>86</v>
      </c>
    </row>
    <row r="26" s="1" customFormat="1" customHeight="1" spans="1:11">
      <c r="A26" s="5">
        <v>24</v>
      </c>
      <c r="B26" s="5" t="s">
        <v>133</v>
      </c>
      <c r="C26" s="5" t="s">
        <v>134</v>
      </c>
      <c r="D26" s="10" t="s">
        <v>98</v>
      </c>
      <c r="E26" s="9"/>
      <c r="F26" s="7">
        <v>76.33</v>
      </c>
      <c r="G26" s="7">
        <v>30.532</v>
      </c>
      <c r="H26" s="8">
        <v>78.92</v>
      </c>
      <c r="I26" s="7">
        <v>47.352</v>
      </c>
      <c r="J26" s="7">
        <v>77.88</v>
      </c>
      <c r="K26" s="13" t="s">
        <v>86</v>
      </c>
    </row>
    <row r="27" s="1" customFormat="1" customHeight="1" spans="1:11">
      <c r="A27" s="5">
        <v>25</v>
      </c>
      <c r="B27" s="5" t="s">
        <v>135</v>
      </c>
      <c r="C27" s="5" t="s">
        <v>136</v>
      </c>
      <c r="D27" s="10" t="s">
        <v>98</v>
      </c>
      <c r="E27" s="9"/>
      <c r="F27" s="7">
        <v>70.47</v>
      </c>
      <c r="G27" s="7">
        <v>28.188</v>
      </c>
      <c r="H27" s="8">
        <v>82.66</v>
      </c>
      <c r="I27" s="7">
        <v>49.596</v>
      </c>
      <c r="J27" s="7">
        <v>77.78</v>
      </c>
      <c r="K27" s="13" t="s">
        <v>86</v>
      </c>
    </row>
    <row r="28" s="1" customFormat="1" customHeight="1" spans="1:11">
      <c r="A28" s="5">
        <v>26</v>
      </c>
      <c r="B28" s="5" t="s">
        <v>137</v>
      </c>
      <c r="C28" s="5" t="s">
        <v>138</v>
      </c>
      <c r="D28" s="10" t="s">
        <v>98</v>
      </c>
      <c r="E28" s="9"/>
      <c r="F28" s="7">
        <v>72.49</v>
      </c>
      <c r="G28" s="7">
        <v>28.996</v>
      </c>
      <c r="H28" s="8">
        <v>81.12</v>
      </c>
      <c r="I28" s="7">
        <v>48.672</v>
      </c>
      <c r="J28" s="7">
        <v>77.67</v>
      </c>
      <c r="K28" s="13" t="s">
        <v>86</v>
      </c>
    </row>
    <row r="29" s="1" customFormat="1" customHeight="1" spans="1:11">
      <c r="A29" s="5">
        <v>27</v>
      </c>
      <c r="B29" s="5" t="s">
        <v>139</v>
      </c>
      <c r="C29" s="5" t="s">
        <v>140</v>
      </c>
      <c r="D29" s="10" t="s">
        <v>98</v>
      </c>
      <c r="E29" s="9"/>
      <c r="F29" s="7">
        <v>71.2067</v>
      </c>
      <c r="G29" s="7">
        <v>28.48268</v>
      </c>
      <c r="H29" s="8">
        <v>81.68</v>
      </c>
      <c r="I29" s="7">
        <v>49.008</v>
      </c>
      <c r="J29" s="7">
        <v>77.49</v>
      </c>
      <c r="K29" s="13" t="s">
        <v>86</v>
      </c>
    </row>
    <row r="30" s="1" customFormat="1" customHeight="1" spans="1:11">
      <c r="A30" s="5">
        <v>28</v>
      </c>
      <c r="B30" s="5" t="s">
        <v>141</v>
      </c>
      <c r="C30" s="5" t="s">
        <v>142</v>
      </c>
      <c r="D30" s="10" t="s">
        <v>98</v>
      </c>
      <c r="E30" s="9"/>
      <c r="F30" s="7">
        <v>70.5333</v>
      </c>
      <c r="G30" s="7">
        <v>28.21332</v>
      </c>
      <c r="H30" s="8">
        <v>82.08</v>
      </c>
      <c r="I30" s="7">
        <v>49.248</v>
      </c>
      <c r="J30" s="7">
        <v>77.46</v>
      </c>
      <c r="K30" s="13" t="s">
        <v>86</v>
      </c>
    </row>
    <row r="31" s="1" customFormat="1" customHeight="1" spans="1:11">
      <c r="A31" s="5">
        <v>29</v>
      </c>
      <c r="B31" s="5" t="s">
        <v>143</v>
      </c>
      <c r="C31" s="5" t="s">
        <v>144</v>
      </c>
      <c r="D31" s="10" t="s">
        <v>98</v>
      </c>
      <c r="E31" s="9"/>
      <c r="F31" s="7">
        <v>72.1567</v>
      </c>
      <c r="G31" s="7">
        <v>28.86268</v>
      </c>
      <c r="H31" s="8">
        <v>80.98</v>
      </c>
      <c r="I31" s="7">
        <v>48.588</v>
      </c>
      <c r="J31" s="7">
        <v>77.45</v>
      </c>
      <c r="K31" s="13" t="s">
        <v>86</v>
      </c>
    </row>
    <row r="32" s="1" customFormat="1" customHeight="1" spans="1:11">
      <c r="A32" s="5">
        <v>30</v>
      </c>
      <c r="B32" s="5" t="s">
        <v>145</v>
      </c>
      <c r="C32" s="5" t="s">
        <v>146</v>
      </c>
      <c r="D32" s="10" t="s">
        <v>98</v>
      </c>
      <c r="E32" s="9"/>
      <c r="F32" s="7">
        <v>68.5667</v>
      </c>
      <c r="G32" s="7">
        <v>27.42668</v>
      </c>
      <c r="H32" s="8">
        <v>83.32</v>
      </c>
      <c r="I32" s="7">
        <v>49.992</v>
      </c>
      <c r="J32" s="7">
        <v>77.42</v>
      </c>
      <c r="K32" s="13" t="s">
        <v>86</v>
      </c>
    </row>
    <row r="33" s="1" customFormat="1" customHeight="1" spans="1:11">
      <c r="A33" s="5">
        <v>31</v>
      </c>
      <c r="B33" s="5" t="s">
        <v>147</v>
      </c>
      <c r="C33" s="5" t="s">
        <v>148</v>
      </c>
      <c r="D33" s="10" t="s">
        <v>98</v>
      </c>
      <c r="E33" s="9"/>
      <c r="F33" s="7">
        <v>70.3167</v>
      </c>
      <c r="G33" s="7">
        <v>28.12668</v>
      </c>
      <c r="H33" s="8">
        <v>82.08</v>
      </c>
      <c r="I33" s="7">
        <v>49.248</v>
      </c>
      <c r="J33" s="7">
        <v>77.37</v>
      </c>
      <c r="K33" s="13" t="s">
        <v>86</v>
      </c>
    </row>
    <row r="34" s="1" customFormat="1" customHeight="1" spans="1:11">
      <c r="A34" s="5">
        <v>32</v>
      </c>
      <c r="B34" s="5" t="s">
        <v>149</v>
      </c>
      <c r="C34" s="5" t="s">
        <v>150</v>
      </c>
      <c r="D34" s="10" t="s">
        <v>98</v>
      </c>
      <c r="E34" s="9"/>
      <c r="F34" s="7">
        <v>68.63</v>
      </c>
      <c r="G34" s="7">
        <v>27.452</v>
      </c>
      <c r="H34" s="8">
        <v>83.14</v>
      </c>
      <c r="I34" s="7">
        <v>49.884</v>
      </c>
      <c r="J34" s="7">
        <v>77.34</v>
      </c>
      <c r="K34" s="13" t="s">
        <v>86</v>
      </c>
    </row>
    <row r="35" s="1" customFormat="1" customHeight="1" spans="1:11">
      <c r="A35" s="5">
        <v>33</v>
      </c>
      <c r="B35" s="5" t="s">
        <v>151</v>
      </c>
      <c r="C35" s="5" t="s">
        <v>152</v>
      </c>
      <c r="D35" s="10" t="s">
        <v>98</v>
      </c>
      <c r="E35" s="9"/>
      <c r="F35" s="7">
        <v>74.34</v>
      </c>
      <c r="G35" s="7">
        <v>29.736</v>
      </c>
      <c r="H35" s="8">
        <v>79.24</v>
      </c>
      <c r="I35" s="7">
        <v>47.544</v>
      </c>
      <c r="J35" s="7">
        <v>77.28</v>
      </c>
      <c r="K35" s="13" t="s">
        <v>86</v>
      </c>
    </row>
    <row r="36" s="1" customFormat="1" customHeight="1" spans="1:11">
      <c r="A36" s="5">
        <v>34</v>
      </c>
      <c r="B36" s="5" t="s">
        <v>153</v>
      </c>
      <c r="C36" s="5" t="s">
        <v>154</v>
      </c>
      <c r="D36" s="10" t="s">
        <v>98</v>
      </c>
      <c r="E36" s="9"/>
      <c r="F36" s="7">
        <v>68.1867</v>
      </c>
      <c r="G36" s="7">
        <v>27.27468</v>
      </c>
      <c r="H36" s="8">
        <v>83.3</v>
      </c>
      <c r="I36" s="7">
        <v>49.98</v>
      </c>
      <c r="J36" s="7">
        <v>77.25</v>
      </c>
      <c r="K36" s="13" t="s">
        <v>86</v>
      </c>
    </row>
    <row r="37" s="1" customFormat="1" customHeight="1" spans="1:11">
      <c r="A37" s="5">
        <v>35</v>
      </c>
      <c r="B37" s="5" t="s">
        <v>155</v>
      </c>
      <c r="C37" s="5" t="s">
        <v>156</v>
      </c>
      <c r="D37" s="10" t="s">
        <v>98</v>
      </c>
      <c r="E37" s="9"/>
      <c r="F37" s="7">
        <v>68.39</v>
      </c>
      <c r="G37" s="7">
        <v>27.356</v>
      </c>
      <c r="H37" s="8">
        <v>83.04</v>
      </c>
      <c r="I37" s="7">
        <v>49.824</v>
      </c>
      <c r="J37" s="7">
        <v>77.18</v>
      </c>
      <c r="K37" s="13" t="s">
        <v>86</v>
      </c>
    </row>
    <row r="38" s="1" customFormat="1" customHeight="1" spans="1:11">
      <c r="A38" s="5">
        <v>36</v>
      </c>
      <c r="B38" s="5" t="s">
        <v>157</v>
      </c>
      <c r="C38" s="5" t="s">
        <v>158</v>
      </c>
      <c r="D38" s="10" t="s">
        <v>98</v>
      </c>
      <c r="E38" s="9"/>
      <c r="F38" s="7">
        <v>69.8767</v>
      </c>
      <c r="G38" s="7">
        <v>27.95068</v>
      </c>
      <c r="H38" s="8">
        <v>82.02</v>
      </c>
      <c r="I38" s="7">
        <v>49.212</v>
      </c>
      <c r="J38" s="7">
        <v>77.16</v>
      </c>
      <c r="K38" s="13" t="s">
        <v>86</v>
      </c>
    </row>
    <row r="39" s="1" customFormat="1" customHeight="1" spans="1:11">
      <c r="A39" s="5">
        <v>37</v>
      </c>
      <c r="B39" s="5" t="s">
        <v>159</v>
      </c>
      <c r="C39" s="5" t="s">
        <v>160</v>
      </c>
      <c r="D39" s="10" t="s">
        <v>98</v>
      </c>
      <c r="E39" s="9"/>
      <c r="F39" s="7">
        <v>71.8167</v>
      </c>
      <c r="G39" s="7">
        <v>28.72668</v>
      </c>
      <c r="H39" s="8">
        <v>80.4</v>
      </c>
      <c r="I39" s="7">
        <v>48.24</v>
      </c>
      <c r="J39" s="7">
        <v>76.97</v>
      </c>
      <c r="K39" s="13" t="s">
        <v>86</v>
      </c>
    </row>
    <row r="40" s="1" customFormat="1" customHeight="1" spans="1:11">
      <c r="A40" s="5">
        <v>38</v>
      </c>
      <c r="B40" s="5" t="s">
        <v>161</v>
      </c>
      <c r="C40" s="5" t="s">
        <v>162</v>
      </c>
      <c r="D40" s="10" t="s">
        <v>98</v>
      </c>
      <c r="E40" s="9"/>
      <c r="F40" s="7">
        <v>68.4433</v>
      </c>
      <c r="G40" s="7">
        <v>27.37732</v>
      </c>
      <c r="H40" s="8">
        <v>82.64</v>
      </c>
      <c r="I40" s="7">
        <v>49.584</v>
      </c>
      <c r="J40" s="7">
        <v>76.96</v>
      </c>
      <c r="K40" s="13" t="s">
        <v>86</v>
      </c>
    </row>
    <row r="41" s="1" customFormat="1" customHeight="1" spans="1:11">
      <c r="A41" s="5">
        <v>39</v>
      </c>
      <c r="B41" s="5" t="s">
        <v>163</v>
      </c>
      <c r="C41" s="5" t="s">
        <v>164</v>
      </c>
      <c r="D41" s="10" t="s">
        <v>98</v>
      </c>
      <c r="E41" s="9"/>
      <c r="F41" s="7">
        <v>71.55</v>
      </c>
      <c r="G41" s="7">
        <v>28.62</v>
      </c>
      <c r="H41" s="8">
        <v>80.44</v>
      </c>
      <c r="I41" s="7">
        <v>48.264</v>
      </c>
      <c r="J41" s="7">
        <v>76.88</v>
      </c>
      <c r="K41" s="13" t="s">
        <v>86</v>
      </c>
    </row>
    <row r="42" s="1" customFormat="1" customHeight="1" spans="1:11">
      <c r="A42" s="5">
        <v>40</v>
      </c>
      <c r="B42" s="5" t="s">
        <v>165</v>
      </c>
      <c r="C42" s="5" t="s">
        <v>166</v>
      </c>
      <c r="D42" s="10" t="s">
        <v>98</v>
      </c>
      <c r="E42" s="9"/>
      <c r="F42" s="7">
        <v>71.6867</v>
      </c>
      <c r="G42" s="7">
        <v>28.67468</v>
      </c>
      <c r="H42" s="8">
        <v>80.28</v>
      </c>
      <c r="I42" s="7">
        <v>48.168</v>
      </c>
      <c r="J42" s="7">
        <v>76.84</v>
      </c>
      <c r="K42" s="13" t="s">
        <v>86</v>
      </c>
    </row>
    <row r="43" s="1" customFormat="1" customHeight="1" spans="1:11">
      <c r="A43" s="5">
        <v>41</v>
      </c>
      <c r="B43" s="5" t="s">
        <v>167</v>
      </c>
      <c r="C43" s="5" t="s">
        <v>168</v>
      </c>
      <c r="D43" s="10" t="s">
        <v>98</v>
      </c>
      <c r="E43" s="9"/>
      <c r="F43" s="7">
        <v>69.9433</v>
      </c>
      <c r="G43" s="7">
        <v>27.97732</v>
      </c>
      <c r="H43" s="8">
        <v>81.24</v>
      </c>
      <c r="I43" s="7">
        <v>48.744</v>
      </c>
      <c r="J43" s="7">
        <v>76.72</v>
      </c>
      <c r="K43" s="13" t="s">
        <v>86</v>
      </c>
    </row>
    <row r="44" s="1" customFormat="1" customHeight="1" spans="1:11">
      <c r="A44" s="5">
        <v>42</v>
      </c>
      <c r="B44" s="5" t="s">
        <v>169</v>
      </c>
      <c r="C44" s="5" t="s">
        <v>170</v>
      </c>
      <c r="D44" s="10" t="s">
        <v>98</v>
      </c>
      <c r="E44" s="9"/>
      <c r="F44" s="7">
        <v>70.9033</v>
      </c>
      <c r="G44" s="7">
        <v>28.36132</v>
      </c>
      <c r="H44" s="8">
        <v>80.56</v>
      </c>
      <c r="I44" s="7">
        <v>48.336</v>
      </c>
      <c r="J44" s="13">
        <v>76.7</v>
      </c>
      <c r="K44" s="13" t="s">
        <v>86</v>
      </c>
    </row>
    <row r="45" s="1" customFormat="1" customHeight="1" spans="1:11">
      <c r="A45" s="5">
        <v>43</v>
      </c>
      <c r="B45" s="5" t="s">
        <v>171</v>
      </c>
      <c r="C45" s="5" t="s">
        <v>172</v>
      </c>
      <c r="D45" s="10" t="s">
        <v>98</v>
      </c>
      <c r="E45" s="9"/>
      <c r="F45" s="7">
        <v>70.6</v>
      </c>
      <c r="G45" s="7">
        <v>28.24</v>
      </c>
      <c r="H45" s="8">
        <v>80.42</v>
      </c>
      <c r="I45" s="7">
        <v>48.252</v>
      </c>
      <c r="J45" s="7">
        <v>76.49</v>
      </c>
      <c r="K45" s="13" t="s">
        <v>86</v>
      </c>
    </row>
    <row r="46" s="1" customFormat="1" customHeight="1" spans="1:11">
      <c r="A46" s="5">
        <v>44</v>
      </c>
      <c r="B46" s="5" t="s">
        <v>173</v>
      </c>
      <c r="C46" s="5" t="s">
        <v>174</v>
      </c>
      <c r="D46" s="10" t="s">
        <v>98</v>
      </c>
      <c r="E46" s="9"/>
      <c r="F46" s="7">
        <v>68.28</v>
      </c>
      <c r="G46" s="7">
        <v>27.312</v>
      </c>
      <c r="H46" s="8">
        <v>81.82</v>
      </c>
      <c r="I46" s="7">
        <v>49.092</v>
      </c>
      <c r="J46" s="13">
        <v>76.4</v>
      </c>
      <c r="K46" s="13" t="s">
        <v>86</v>
      </c>
    </row>
    <row r="47" s="1" customFormat="1" customHeight="1" spans="1:11">
      <c r="A47" s="5">
        <v>45</v>
      </c>
      <c r="B47" s="5" t="s">
        <v>175</v>
      </c>
      <c r="C47" s="5" t="s">
        <v>176</v>
      </c>
      <c r="D47" s="10" t="s">
        <v>98</v>
      </c>
      <c r="E47" s="9"/>
      <c r="F47" s="7">
        <v>67.99</v>
      </c>
      <c r="G47" s="7">
        <v>27.196</v>
      </c>
      <c r="H47" s="8">
        <v>81.88</v>
      </c>
      <c r="I47" s="7">
        <v>49.128</v>
      </c>
      <c r="J47" s="7">
        <v>76.32</v>
      </c>
      <c r="K47" s="13" t="s">
        <v>86</v>
      </c>
    </row>
    <row r="48" s="1" customFormat="1" customHeight="1" spans="1:11">
      <c r="A48" s="5">
        <v>46</v>
      </c>
      <c r="B48" s="5" t="s">
        <v>177</v>
      </c>
      <c r="C48" s="5" t="s">
        <v>178</v>
      </c>
      <c r="D48" s="10" t="s">
        <v>98</v>
      </c>
      <c r="E48" s="9"/>
      <c r="F48" s="7">
        <v>68.2467</v>
      </c>
      <c r="G48" s="7">
        <v>27.29868</v>
      </c>
      <c r="H48" s="8">
        <v>81.04</v>
      </c>
      <c r="I48" s="7">
        <v>48.624</v>
      </c>
      <c r="J48" s="7">
        <v>75.92</v>
      </c>
      <c r="K48" s="13" t="s">
        <v>86</v>
      </c>
    </row>
    <row r="49" s="1" customFormat="1" customHeight="1" spans="1:11">
      <c r="A49" s="5">
        <v>47</v>
      </c>
      <c r="B49" s="5" t="s">
        <v>179</v>
      </c>
      <c r="C49" s="5" t="s">
        <v>180</v>
      </c>
      <c r="D49" s="10" t="s">
        <v>98</v>
      </c>
      <c r="E49" s="9"/>
      <c r="F49" s="7">
        <v>68.3067</v>
      </c>
      <c r="G49" s="7">
        <v>27.32268</v>
      </c>
      <c r="H49" s="8">
        <v>80.94</v>
      </c>
      <c r="I49" s="7">
        <v>48.564</v>
      </c>
      <c r="J49" s="7">
        <v>75.89</v>
      </c>
      <c r="K49" s="13" t="s">
        <v>86</v>
      </c>
    </row>
    <row r="50" s="1" customFormat="1" customHeight="1" spans="1:11">
      <c r="A50" s="5">
        <v>48</v>
      </c>
      <c r="B50" s="5" t="s">
        <v>181</v>
      </c>
      <c r="C50" s="5" t="s">
        <v>182</v>
      </c>
      <c r="D50" s="10" t="s">
        <v>98</v>
      </c>
      <c r="E50" s="9"/>
      <c r="F50" s="7">
        <v>68.71</v>
      </c>
      <c r="G50" s="7">
        <v>27.484</v>
      </c>
      <c r="H50" s="8">
        <v>77.66</v>
      </c>
      <c r="I50" s="7">
        <v>46.596</v>
      </c>
      <c r="J50" s="7">
        <v>74.08</v>
      </c>
      <c r="K50" s="13" t="s">
        <v>86</v>
      </c>
    </row>
    <row r="51" s="1" customFormat="1" customHeight="1" spans="1:11">
      <c r="A51" s="5">
        <v>49</v>
      </c>
      <c r="B51" s="5" t="s">
        <v>183</v>
      </c>
      <c r="C51" s="5" t="s">
        <v>184</v>
      </c>
      <c r="D51" s="10" t="s">
        <v>98</v>
      </c>
      <c r="E51" s="9"/>
      <c r="F51" s="7">
        <v>72.65</v>
      </c>
      <c r="G51" s="7">
        <v>29.06</v>
      </c>
      <c r="H51" s="8" t="s">
        <v>30</v>
      </c>
      <c r="I51" s="7" t="s">
        <v>30</v>
      </c>
      <c r="J51" s="7">
        <v>29.06</v>
      </c>
      <c r="K51" s="13" t="s">
        <v>86</v>
      </c>
    </row>
    <row r="52" s="1" customFormat="1" customHeight="1" spans="1:11">
      <c r="A52" s="5">
        <v>50</v>
      </c>
      <c r="B52" s="5" t="s">
        <v>185</v>
      </c>
      <c r="C52" s="5" t="s">
        <v>186</v>
      </c>
      <c r="D52" s="10" t="s">
        <v>98</v>
      </c>
      <c r="E52" s="9"/>
      <c r="F52" s="7">
        <v>72.2533</v>
      </c>
      <c r="G52" s="7">
        <v>28.90132</v>
      </c>
      <c r="H52" s="8" t="s">
        <v>30</v>
      </c>
      <c r="I52" s="7" t="s">
        <v>30</v>
      </c>
      <c r="J52" s="13">
        <v>28.9</v>
      </c>
      <c r="K52" s="13" t="s">
        <v>86</v>
      </c>
    </row>
    <row r="53" s="1" customFormat="1" customHeight="1" spans="1:11">
      <c r="A53" s="5">
        <v>51</v>
      </c>
      <c r="B53" s="5" t="s">
        <v>187</v>
      </c>
      <c r="C53" s="5" t="s">
        <v>188</v>
      </c>
      <c r="D53" s="10" t="s">
        <v>98</v>
      </c>
      <c r="E53" s="9"/>
      <c r="F53" s="7">
        <v>68.9567</v>
      </c>
      <c r="G53" s="7">
        <v>27.58268</v>
      </c>
      <c r="H53" s="8" t="s">
        <v>30</v>
      </c>
      <c r="I53" s="7" t="s">
        <v>30</v>
      </c>
      <c r="J53" s="7">
        <v>27.58</v>
      </c>
      <c r="K53" s="13" t="s">
        <v>86</v>
      </c>
    </row>
    <row r="54" s="1" customFormat="1" customHeight="1" spans="1:11">
      <c r="A54" s="5">
        <v>52</v>
      </c>
      <c r="B54" s="5" t="s">
        <v>189</v>
      </c>
      <c r="C54" s="5" t="s">
        <v>190</v>
      </c>
      <c r="D54" s="10" t="s">
        <v>98</v>
      </c>
      <c r="E54" s="9"/>
      <c r="F54" s="7">
        <v>68.5167</v>
      </c>
      <c r="G54" s="7">
        <v>27.40668</v>
      </c>
      <c r="H54" s="8" t="s">
        <v>30</v>
      </c>
      <c r="I54" s="7" t="s">
        <v>30</v>
      </c>
      <c r="J54" s="7">
        <v>27.41</v>
      </c>
      <c r="K54" s="13" t="s">
        <v>86</v>
      </c>
    </row>
    <row r="55" s="1" customFormat="1" customHeight="1" spans="1:11">
      <c r="A55" s="5">
        <v>53</v>
      </c>
      <c r="B55" s="5" t="s">
        <v>191</v>
      </c>
      <c r="C55" s="5" t="s">
        <v>192</v>
      </c>
      <c r="D55" s="10" t="s">
        <v>98</v>
      </c>
      <c r="E55" s="11"/>
      <c r="F55" s="7">
        <v>67.9667</v>
      </c>
      <c r="G55" s="7">
        <v>27.18668</v>
      </c>
      <c r="H55" s="8" t="s">
        <v>30</v>
      </c>
      <c r="I55" s="7" t="s">
        <v>30</v>
      </c>
      <c r="J55" s="7">
        <v>27.19</v>
      </c>
      <c r="K55" s="13" t="s">
        <v>86</v>
      </c>
    </row>
    <row r="56" s="1" customFormat="1" customHeight="1" spans="1:11">
      <c r="A56" s="5">
        <v>54</v>
      </c>
      <c r="B56" s="5" t="s">
        <v>193</v>
      </c>
      <c r="C56" s="5" t="s">
        <v>194</v>
      </c>
      <c r="D56" s="10" t="s">
        <v>195</v>
      </c>
      <c r="E56" s="6">
        <v>11</v>
      </c>
      <c r="F56" s="7">
        <v>78.64</v>
      </c>
      <c r="G56" s="7">
        <v>31.456</v>
      </c>
      <c r="H56" s="8">
        <v>81.26</v>
      </c>
      <c r="I56" s="14">
        <v>48.756</v>
      </c>
      <c r="J56" s="7">
        <v>80.21</v>
      </c>
      <c r="K56" s="13" t="s">
        <v>86</v>
      </c>
    </row>
    <row r="57" s="1" customFormat="1" customHeight="1" spans="1:11">
      <c r="A57" s="5">
        <v>55</v>
      </c>
      <c r="B57" s="5" t="s">
        <v>196</v>
      </c>
      <c r="C57" s="5" t="s">
        <v>197</v>
      </c>
      <c r="D57" s="10" t="s">
        <v>195</v>
      </c>
      <c r="E57" s="9"/>
      <c r="F57" s="7">
        <v>71.7433</v>
      </c>
      <c r="G57" s="7">
        <v>28.69732</v>
      </c>
      <c r="H57" s="8">
        <v>84.72</v>
      </c>
      <c r="I57" s="14">
        <v>50.832</v>
      </c>
      <c r="J57" s="7">
        <v>79.53</v>
      </c>
      <c r="K57" s="13" t="s">
        <v>86</v>
      </c>
    </row>
    <row r="58" s="1" customFormat="1" customHeight="1" spans="1:11">
      <c r="A58" s="5">
        <v>56</v>
      </c>
      <c r="B58" s="5" t="s">
        <v>198</v>
      </c>
      <c r="C58" s="5" t="s">
        <v>199</v>
      </c>
      <c r="D58" s="10" t="s">
        <v>195</v>
      </c>
      <c r="E58" s="9"/>
      <c r="F58" s="7">
        <v>71.4</v>
      </c>
      <c r="G58" s="7">
        <v>28.56</v>
      </c>
      <c r="H58" s="8">
        <v>82.76</v>
      </c>
      <c r="I58" s="14">
        <v>49.656</v>
      </c>
      <c r="J58" s="7">
        <v>78.22</v>
      </c>
      <c r="K58" s="13" t="s">
        <v>86</v>
      </c>
    </row>
    <row r="59" s="1" customFormat="1" customHeight="1" spans="1:11">
      <c r="A59" s="5">
        <v>57</v>
      </c>
      <c r="B59" s="5" t="s">
        <v>200</v>
      </c>
      <c r="C59" s="5" t="s">
        <v>201</v>
      </c>
      <c r="D59" s="10" t="s">
        <v>195</v>
      </c>
      <c r="E59" s="9"/>
      <c r="F59" s="7">
        <v>69.4333</v>
      </c>
      <c r="G59" s="7">
        <v>27.77332</v>
      </c>
      <c r="H59" s="8">
        <v>83.7</v>
      </c>
      <c r="I59" s="14">
        <v>50.22</v>
      </c>
      <c r="J59" s="7">
        <v>77.99</v>
      </c>
      <c r="K59" s="13" t="s">
        <v>86</v>
      </c>
    </row>
    <row r="60" s="1" customFormat="1" customHeight="1" spans="1:11">
      <c r="A60" s="5">
        <v>58</v>
      </c>
      <c r="B60" s="5" t="s">
        <v>202</v>
      </c>
      <c r="C60" s="5" t="s">
        <v>203</v>
      </c>
      <c r="D60" s="10" t="s">
        <v>195</v>
      </c>
      <c r="E60" s="9"/>
      <c r="F60" s="7">
        <v>72.5467</v>
      </c>
      <c r="G60" s="7">
        <v>29.01868</v>
      </c>
      <c r="H60" s="8">
        <v>80.56</v>
      </c>
      <c r="I60" s="14">
        <v>48.336</v>
      </c>
      <c r="J60" s="7">
        <v>77.35</v>
      </c>
      <c r="K60" s="13" t="s">
        <v>86</v>
      </c>
    </row>
    <row r="61" s="1" customFormat="1" customHeight="1" spans="1:11">
      <c r="A61" s="5">
        <v>59</v>
      </c>
      <c r="B61" s="5" t="s">
        <v>204</v>
      </c>
      <c r="C61" s="5" t="s">
        <v>205</v>
      </c>
      <c r="D61" s="10" t="s">
        <v>195</v>
      </c>
      <c r="E61" s="9"/>
      <c r="F61" s="7">
        <v>74.1067</v>
      </c>
      <c r="G61" s="7">
        <v>29.64268</v>
      </c>
      <c r="H61" s="8">
        <v>79.46</v>
      </c>
      <c r="I61" s="14">
        <v>47.676</v>
      </c>
      <c r="J61" s="7">
        <v>77.32</v>
      </c>
      <c r="K61" s="13" t="s">
        <v>86</v>
      </c>
    </row>
    <row r="62" s="1" customFormat="1" customHeight="1" spans="1:11">
      <c r="A62" s="5">
        <v>60</v>
      </c>
      <c r="B62" s="5" t="s">
        <v>206</v>
      </c>
      <c r="C62" s="5" t="s">
        <v>207</v>
      </c>
      <c r="D62" s="10" t="s">
        <v>195</v>
      </c>
      <c r="E62" s="9"/>
      <c r="F62" s="7">
        <v>67.9433</v>
      </c>
      <c r="G62" s="7">
        <v>27.17732</v>
      </c>
      <c r="H62" s="8">
        <v>83.12</v>
      </c>
      <c r="I62" s="14">
        <v>49.872</v>
      </c>
      <c r="J62" s="7">
        <v>77.05</v>
      </c>
      <c r="K62" s="13" t="s">
        <v>86</v>
      </c>
    </row>
    <row r="63" s="1" customFormat="1" customHeight="1" spans="1:11">
      <c r="A63" s="5">
        <v>61</v>
      </c>
      <c r="B63" s="5" t="s">
        <v>208</v>
      </c>
      <c r="C63" s="5" t="s">
        <v>209</v>
      </c>
      <c r="D63" s="10" t="s">
        <v>195</v>
      </c>
      <c r="E63" s="9"/>
      <c r="F63" s="7">
        <v>69.99</v>
      </c>
      <c r="G63" s="7">
        <v>27.996</v>
      </c>
      <c r="H63" s="8">
        <v>81.38</v>
      </c>
      <c r="I63" s="14">
        <v>48.828</v>
      </c>
      <c r="J63" s="7">
        <v>76.82</v>
      </c>
      <c r="K63" s="13" t="s">
        <v>86</v>
      </c>
    </row>
    <row r="64" s="1" customFormat="1" customHeight="1" spans="1:11">
      <c r="A64" s="5">
        <v>62</v>
      </c>
      <c r="B64" s="5" t="s">
        <v>210</v>
      </c>
      <c r="C64" s="5" t="s">
        <v>211</v>
      </c>
      <c r="D64" s="10" t="s">
        <v>195</v>
      </c>
      <c r="E64" s="9"/>
      <c r="F64" s="7">
        <v>70.69</v>
      </c>
      <c r="G64" s="7">
        <v>28.276</v>
      </c>
      <c r="H64" s="8">
        <v>80.9</v>
      </c>
      <c r="I64" s="14">
        <v>48.54</v>
      </c>
      <c r="J64" s="7">
        <v>76.82</v>
      </c>
      <c r="K64" s="13" t="s">
        <v>86</v>
      </c>
    </row>
    <row r="65" s="1" customFormat="1" customHeight="1" spans="1:11">
      <c r="A65" s="5">
        <v>63</v>
      </c>
      <c r="B65" s="5" t="s">
        <v>212</v>
      </c>
      <c r="C65" s="5" t="s">
        <v>213</v>
      </c>
      <c r="D65" s="10" t="s">
        <v>195</v>
      </c>
      <c r="E65" s="9"/>
      <c r="F65" s="7">
        <v>67.6267</v>
      </c>
      <c r="G65" s="7">
        <v>27.05068</v>
      </c>
      <c r="H65" s="8">
        <v>82.6</v>
      </c>
      <c r="I65" s="14">
        <v>49.56</v>
      </c>
      <c r="J65" s="7">
        <v>76.61</v>
      </c>
      <c r="K65" s="13" t="s">
        <v>86</v>
      </c>
    </row>
    <row r="66" s="1" customFormat="1" customHeight="1" spans="1:11">
      <c r="A66" s="5">
        <v>64</v>
      </c>
      <c r="B66" s="5" t="s">
        <v>214</v>
      </c>
      <c r="C66" s="5" t="s">
        <v>215</v>
      </c>
      <c r="D66" s="10" t="s">
        <v>195</v>
      </c>
      <c r="E66" s="9"/>
      <c r="F66" s="7">
        <v>71.76</v>
      </c>
      <c r="G66" s="7">
        <v>28.704</v>
      </c>
      <c r="H66" s="8">
        <v>79.84</v>
      </c>
      <c r="I66" s="14">
        <v>47.904</v>
      </c>
      <c r="J66" s="7">
        <v>76.61</v>
      </c>
      <c r="K66" s="13" t="s">
        <v>86</v>
      </c>
    </row>
    <row r="67" s="1" customFormat="1" customHeight="1" spans="1:11">
      <c r="A67" s="5">
        <v>65</v>
      </c>
      <c r="B67" s="5" t="s">
        <v>216</v>
      </c>
      <c r="C67" s="5" t="s">
        <v>217</v>
      </c>
      <c r="D67" s="10" t="s">
        <v>195</v>
      </c>
      <c r="E67" s="9"/>
      <c r="F67" s="7">
        <v>66.1333</v>
      </c>
      <c r="G67" s="7">
        <v>26.45332</v>
      </c>
      <c r="H67" s="8">
        <v>82.9</v>
      </c>
      <c r="I67" s="14">
        <v>49.74</v>
      </c>
      <c r="J67" s="7">
        <v>76.19</v>
      </c>
      <c r="K67" s="13" t="s">
        <v>86</v>
      </c>
    </row>
    <row r="68" s="1" customFormat="1" customHeight="1" spans="1:11">
      <c r="A68" s="5">
        <v>66</v>
      </c>
      <c r="B68" s="5" t="s">
        <v>218</v>
      </c>
      <c r="C68" s="5" t="s">
        <v>219</v>
      </c>
      <c r="D68" s="10" t="s">
        <v>195</v>
      </c>
      <c r="E68" s="9"/>
      <c r="F68" s="7">
        <v>70.8967</v>
      </c>
      <c r="G68" s="7">
        <v>28.35868</v>
      </c>
      <c r="H68" s="8">
        <v>78.68</v>
      </c>
      <c r="I68" s="14">
        <v>47.208</v>
      </c>
      <c r="J68" s="7">
        <v>75.57</v>
      </c>
      <c r="K68" s="13" t="s">
        <v>86</v>
      </c>
    </row>
    <row r="69" s="1" customFormat="1" customHeight="1" spans="1:11">
      <c r="A69" s="5">
        <v>67</v>
      </c>
      <c r="B69" s="5" t="s">
        <v>220</v>
      </c>
      <c r="C69" s="5" t="s">
        <v>221</v>
      </c>
      <c r="D69" s="10" t="s">
        <v>195</v>
      </c>
      <c r="E69" s="9"/>
      <c r="F69" s="7">
        <v>68.4933</v>
      </c>
      <c r="G69" s="7">
        <v>27.39732</v>
      </c>
      <c r="H69" s="8">
        <v>79.8</v>
      </c>
      <c r="I69" s="14">
        <v>47.88</v>
      </c>
      <c r="J69" s="7">
        <v>75.28</v>
      </c>
      <c r="K69" s="13" t="s">
        <v>86</v>
      </c>
    </row>
    <row r="70" s="1" customFormat="1" customHeight="1" spans="1:11">
      <c r="A70" s="5">
        <v>68</v>
      </c>
      <c r="B70" s="5" t="s">
        <v>222</v>
      </c>
      <c r="C70" s="5" t="s">
        <v>223</v>
      </c>
      <c r="D70" s="10" t="s">
        <v>195</v>
      </c>
      <c r="E70" s="9"/>
      <c r="F70" s="7">
        <v>65.78</v>
      </c>
      <c r="G70" s="7">
        <v>26.312</v>
      </c>
      <c r="H70" s="8">
        <v>81</v>
      </c>
      <c r="I70" s="14">
        <v>48.6</v>
      </c>
      <c r="J70" s="7">
        <v>74.91</v>
      </c>
      <c r="K70" s="13" t="s">
        <v>86</v>
      </c>
    </row>
    <row r="71" s="1" customFormat="1" customHeight="1" spans="1:11">
      <c r="A71" s="5">
        <v>69</v>
      </c>
      <c r="B71" s="5" t="s">
        <v>224</v>
      </c>
      <c r="C71" s="5" t="s">
        <v>225</v>
      </c>
      <c r="D71" s="10" t="s">
        <v>195</v>
      </c>
      <c r="E71" s="9"/>
      <c r="F71" s="7">
        <v>67.45</v>
      </c>
      <c r="G71" s="7">
        <v>26.98</v>
      </c>
      <c r="H71" s="8">
        <v>79.2</v>
      </c>
      <c r="I71" s="14">
        <v>47.52</v>
      </c>
      <c r="J71" s="13">
        <v>74.5</v>
      </c>
      <c r="K71" s="13" t="s">
        <v>86</v>
      </c>
    </row>
    <row r="72" s="1" customFormat="1" customHeight="1" spans="1:11">
      <c r="A72" s="5">
        <v>70</v>
      </c>
      <c r="B72" s="5" t="s">
        <v>226</v>
      </c>
      <c r="C72" s="5" t="s">
        <v>227</v>
      </c>
      <c r="D72" s="10" t="s">
        <v>195</v>
      </c>
      <c r="E72" s="9"/>
      <c r="F72" s="7">
        <v>70.3433</v>
      </c>
      <c r="G72" s="7">
        <v>28.13732</v>
      </c>
      <c r="H72" s="8">
        <v>77.24</v>
      </c>
      <c r="I72" s="14">
        <v>46.344</v>
      </c>
      <c r="J72" s="7">
        <v>74.48</v>
      </c>
      <c r="K72" s="13" t="s">
        <v>86</v>
      </c>
    </row>
    <row r="73" s="1" customFormat="1" customHeight="1" spans="1:11">
      <c r="A73" s="5">
        <v>71</v>
      </c>
      <c r="B73" s="5" t="s">
        <v>228</v>
      </c>
      <c r="C73" s="5" t="s">
        <v>229</v>
      </c>
      <c r="D73" s="10" t="s">
        <v>195</v>
      </c>
      <c r="E73" s="9"/>
      <c r="F73" s="7">
        <v>67.7867</v>
      </c>
      <c r="G73" s="7">
        <v>27.11468</v>
      </c>
      <c r="H73" s="8">
        <v>78.64</v>
      </c>
      <c r="I73" s="14">
        <v>47.184</v>
      </c>
      <c r="J73" s="13">
        <v>74.3</v>
      </c>
      <c r="K73" s="13" t="s">
        <v>86</v>
      </c>
    </row>
    <row r="74" s="1" customFormat="1" customHeight="1" spans="1:11">
      <c r="A74" s="5">
        <v>72</v>
      </c>
      <c r="B74" s="5" t="s">
        <v>230</v>
      </c>
      <c r="C74" s="5" t="s">
        <v>231</v>
      </c>
      <c r="D74" s="10" t="s">
        <v>195</v>
      </c>
      <c r="E74" s="9"/>
      <c r="F74" s="7">
        <v>67.48</v>
      </c>
      <c r="G74" s="7">
        <v>26.992</v>
      </c>
      <c r="H74" s="8">
        <v>78.74</v>
      </c>
      <c r="I74" s="14">
        <v>47.244</v>
      </c>
      <c r="J74" s="7">
        <v>74.24</v>
      </c>
      <c r="K74" s="13" t="s">
        <v>86</v>
      </c>
    </row>
    <row r="75" s="1" customFormat="1" customHeight="1" spans="1:11">
      <c r="A75" s="5">
        <v>73</v>
      </c>
      <c r="B75" s="5" t="s">
        <v>232</v>
      </c>
      <c r="C75" s="5" t="s">
        <v>233</v>
      </c>
      <c r="D75" s="10" t="s">
        <v>195</v>
      </c>
      <c r="E75" s="9"/>
      <c r="F75" s="7">
        <v>69.3533</v>
      </c>
      <c r="G75" s="7">
        <v>27.74132</v>
      </c>
      <c r="H75" s="8">
        <v>76.96</v>
      </c>
      <c r="I75" s="14">
        <v>46.176</v>
      </c>
      <c r="J75" s="7">
        <v>73.92</v>
      </c>
      <c r="K75" s="13" t="s">
        <v>86</v>
      </c>
    </row>
    <row r="76" s="1" customFormat="1" customHeight="1" spans="1:11">
      <c r="A76" s="5">
        <v>74</v>
      </c>
      <c r="B76" s="5" t="s">
        <v>234</v>
      </c>
      <c r="C76" s="5" t="s">
        <v>235</v>
      </c>
      <c r="D76" s="10" t="s">
        <v>195</v>
      </c>
      <c r="E76" s="9"/>
      <c r="F76" s="7">
        <v>64.4167</v>
      </c>
      <c r="G76" s="7">
        <v>25.76668</v>
      </c>
      <c r="H76" s="8">
        <v>79</v>
      </c>
      <c r="I76" s="14">
        <v>47.4</v>
      </c>
      <c r="J76" s="7">
        <v>73.17</v>
      </c>
      <c r="K76" s="13" t="s">
        <v>86</v>
      </c>
    </row>
    <row r="77" s="1" customFormat="1" customHeight="1" spans="1:11">
      <c r="A77" s="5">
        <v>75</v>
      </c>
      <c r="B77" s="5" t="s">
        <v>236</v>
      </c>
      <c r="C77" s="5" t="s">
        <v>237</v>
      </c>
      <c r="D77" s="10" t="s">
        <v>195</v>
      </c>
      <c r="E77" s="9"/>
      <c r="F77" s="7">
        <v>64.8867</v>
      </c>
      <c r="G77" s="7">
        <v>25.95468</v>
      </c>
      <c r="H77" s="8">
        <v>77.78</v>
      </c>
      <c r="I77" s="14">
        <v>46.668</v>
      </c>
      <c r="J77" s="7">
        <v>72.62</v>
      </c>
      <c r="K77" s="13" t="s">
        <v>86</v>
      </c>
    </row>
    <row r="78" s="1" customFormat="1" customHeight="1" spans="1:11">
      <c r="A78" s="5">
        <v>76</v>
      </c>
      <c r="B78" s="5" t="s">
        <v>238</v>
      </c>
      <c r="C78" s="5" t="s">
        <v>239</v>
      </c>
      <c r="D78" s="10" t="s">
        <v>195</v>
      </c>
      <c r="E78" s="9"/>
      <c r="F78" s="7">
        <v>61.7133</v>
      </c>
      <c r="G78" s="7">
        <v>24.68532</v>
      </c>
      <c r="H78" s="8">
        <v>75.02</v>
      </c>
      <c r="I78" s="14">
        <v>45.012</v>
      </c>
      <c r="J78" s="13">
        <v>69.7</v>
      </c>
      <c r="K78" s="13" t="s">
        <v>86</v>
      </c>
    </row>
    <row r="79" s="1" customFormat="1" customHeight="1" spans="1:11">
      <c r="A79" s="5">
        <v>77</v>
      </c>
      <c r="B79" s="5" t="s">
        <v>240</v>
      </c>
      <c r="C79" s="5" t="s">
        <v>241</v>
      </c>
      <c r="D79" s="10" t="s">
        <v>195</v>
      </c>
      <c r="E79" s="9"/>
      <c r="F79" s="7">
        <v>63.7867</v>
      </c>
      <c r="G79" s="7">
        <v>25.51468</v>
      </c>
      <c r="H79" s="8">
        <v>72.22</v>
      </c>
      <c r="I79" s="14">
        <v>43.332</v>
      </c>
      <c r="J79" s="7">
        <v>68.85</v>
      </c>
      <c r="K79" s="13" t="s">
        <v>86</v>
      </c>
    </row>
    <row r="80" s="1" customFormat="1" customHeight="1" spans="1:11">
      <c r="A80" s="5">
        <v>78</v>
      </c>
      <c r="B80" s="5" t="s">
        <v>242</v>
      </c>
      <c r="C80" s="5" t="s">
        <v>243</v>
      </c>
      <c r="D80" s="10" t="s">
        <v>195</v>
      </c>
      <c r="E80" s="9"/>
      <c r="F80" s="7">
        <v>53.5433</v>
      </c>
      <c r="G80" s="7">
        <v>21.41732</v>
      </c>
      <c r="H80" s="8">
        <v>78.46</v>
      </c>
      <c r="I80" s="14">
        <v>47.076</v>
      </c>
      <c r="J80" s="7">
        <v>68.49</v>
      </c>
      <c r="K80" s="16"/>
    </row>
    <row r="81" s="1" customFormat="1" customHeight="1" spans="1:11">
      <c r="A81" s="5">
        <v>79</v>
      </c>
      <c r="B81" s="5" t="s">
        <v>244</v>
      </c>
      <c r="C81" s="5" t="s">
        <v>245</v>
      </c>
      <c r="D81" s="10" t="s">
        <v>195</v>
      </c>
      <c r="E81" s="9"/>
      <c r="F81" s="7">
        <v>64.78</v>
      </c>
      <c r="G81" s="7">
        <v>25.912</v>
      </c>
      <c r="H81" s="8">
        <v>70.42</v>
      </c>
      <c r="I81" s="14">
        <v>42.252</v>
      </c>
      <c r="J81" s="7">
        <v>68.16</v>
      </c>
      <c r="K81" s="13" t="s">
        <v>86</v>
      </c>
    </row>
    <row r="82" s="1" customFormat="1" customHeight="1" spans="1:11">
      <c r="A82" s="5">
        <v>80</v>
      </c>
      <c r="B82" s="5" t="s">
        <v>246</v>
      </c>
      <c r="C82" s="5" t="s">
        <v>247</v>
      </c>
      <c r="D82" s="10" t="s">
        <v>195</v>
      </c>
      <c r="E82" s="9"/>
      <c r="F82" s="7">
        <v>64.3133</v>
      </c>
      <c r="G82" s="7">
        <v>25.72532</v>
      </c>
      <c r="H82" s="8">
        <v>67.02</v>
      </c>
      <c r="I82" s="14">
        <v>40.212</v>
      </c>
      <c r="J82" s="7">
        <v>65.94</v>
      </c>
      <c r="K82" s="13" t="s">
        <v>86</v>
      </c>
    </row>
    <row r="83" s="1" customFormat="1" customHeight="1" spans="1:11">
      <c r="A83" s="5">
        <v>81</v>
      </c>
      <c r="B83" s="5" t="s">
        <v>248</v>
      </c>
      <c r="C83" s="5" t="s">
        <v>249</v>
      </c>
      <c r="D83" s="10" t="s">
        <v>195</v>
      </c>
      <c r="E83" s="9"/>
      <c r="F83" s="7">
        <v>61.44</v>
      </c>
      <c r="G83" s="7">
        <v>24.576</v>
      </c>
      <c r="H83" s="8">
        <v>65.66</v>
      </c>
      <c r="I83" s="14">
        <v>39.396</v>
      </c>
      <c r="J83" s="7">
        <v>63.97</v>
      </c>
      <c r="K83" s="13" t="s">
        <v>86</v>
      </c>
    </row>
    <row r="84" s="1" customFormat="1" customHeight="1" spans="1:11">
      <c r="A84" s="5">
        <v>82</v>
      </c>
      <c r="B84" s="5" t="s">
        <v>250</v>
      </c>
      <c r="C84" s="5" t="s">
        <v>251</v>
      </c>
      <c r="D84" s="10" t="s">
        <v>195</v>
      </c>
      <c r="E84" s="9"/>
      <c r="F84" s="7">
        <v>70.6367</v>
      </c>
      <c r="G84" s="7">
        <v>28.25468</v>
      </c>
      <c r="H84" s="8" t="s">
        <v>30</v>
      </c>
      <c r="I84" s="14" t="s">
        <v>30</v>
      </c>
      <c r="J84" s="7">
        <v>28.25</v>
      </c>
      <c r="K84" s="13" t="s">
        <v>86</v>
      </c>
    </row>
    <row r="85" s="1" customFormat="1" customHeight="1" spans="1:11">
      <c r="A85" s="5">
        <v>83</v>
      </c>
      <c r="B85" s="5" t="s">
        <v>252</v>
      </c>
      <c r="C85" s="5" t="s">
        <v>253</v>
      </c>
      <c r="D85" s="10" t="s">
        <v>195</v>
      </c>
      <c r="E85" s="9"/>
      <c r="F85" s="7">
        <v>67.5</v>
      </c>
      <c r="G85" s="7">
        <v>27</v>
      </c>
      <c r="H85" s="8" t="s">
        <v>30</v>
      </c>
      <c r="I85" s="14" t="s">
        <v>30</v>
      </c>
      <c r="J85" s="13">
        <v>27</v>
      </c>
      <c r="K85" s="17" t="s">
        <v>86</v>
      </c>
    </row>
    <row r="86" s="1" customFormat="1" customHeight="1" spans="1:11">
      <c r="A86" s="5">
        <v>84</v>
      </c>
      <c r="B86" s="5" t="s">
        <v>254</v>
      </c>
      <c r="C86" s="5" t="s">
        <v>255</v>
      </c>
      <c r="D86" s="10" t="s">
        <v>195</v>
      </c>
      <c r="E86" s="11"/>
      <c r="F86" s="7">
        <v>63.0633</v>
      </c>
      <c r="G86" s="15">
        <v>25.22532</v>
      </c>
      <c r="H86" s="8" t="s">
        <v>30</v>
      </c>
      <c r="I86" s="14" t="s">
        <v>30</v>
      </c>
      <c r="J86" s="15">
        <v>25.23</v>
      </c>
      <c r="K86" s="13" t="s">
        <v>86</v>
      </c>
    </row>
    <row r="87" s="1" customFormat="1" customHeight="1" spans="1:11">
      <c r="A87" s="5">
        <v>85</v>
      </c>
      <c r="B87" s="5" t="s">
        <v>256</v>
      </c>
      <c r="C87" s="5" t="s">
        <v>257</v>
      </c>
      <c r="D87" s="10" t="s">
        <v>258</v>
      </c>
      <c r="E87" s="5">
        <v>13</v>
      </c>
      <c r="F87" s="7">
        <v>76.9733</v>
      </c>
      <c r="G87" s="7">
        <v>30.78932</v>
      </c>
      <c r="H87" s="8">
        <v>83.6</v>
      </c>
      <c r="I87" s="14">
        <v>50.16</v>
      </c>
      <c r="J87" s="7">
        <v>80.95</v>
      </c>
      <c r="K87" s="13" t="s">
        <v>86</v>
      </c>
    </row>
    <row r="88" s="1" customFormat="1" customHeight="1" spans="1:11">
      <c r="A88" s="5">
        <v>86</v>
      </c>
      <c r="B88" s="5" t="s">
        <v>259</v>
      </c>
      <c r="C88" s="5" t="s">
        <v>260</v>
      </c>
      <c r="D88" s="10" t="s">
        <v>258</v>
      </c>
      <c r="E88" s="5"/>
      <c r="F88" s="7">
        <v>73.2633</v>
      </c>
      <c r="G88" s="7">
        <v>29.30532</v>
      </c>
      <c r="H88" s="8">
        <v>85.8</v>
      </c>
      <c r="I88" s="14">
        <v>51.48</v>
      </c>
      <c r="J88" s="7">
        <v>80.79</v>
      </c>
      <c r="K88" s="13" t="s">
        <v>86</v>
      </c>
    </row>
    <row r="89" s="1" customFormat="1" customHeight="1" spans="1:11">
      <c r="A89" s="5">
        <v>87</v>
      </c>
      <c r="B89" s="5" t="s">
        <v>261</v>
      </c>
      <c r="C89" s="5" t="s">
        <v>262</v>
      </c>
      <c r="D89" s="10" t="s">
        <v>258</v>
      </c>
      <c r="E89" s="5"/>
      <c r="F89" s="7">
        <v>71.4267</v>
      </c>
      <c r="G89" s="7">
        <v>28.57068</v>
      </c>
      <c r="H89" s="8">
        <v>85.2</v>
      </c>
      <c r="I89" s="14">
        <v>51.12</v>
      </c>
      <c r="J89" s="7">
        <v>79.69</v>
      </c>
      <c r="K89" s="13" t="s">
        <v>86</v>
      </c>
    </row>
    <row r="90" s="1" customFormat="1" customHeight="1" spans="1:11">
      <c r="A90" s="5">
        <v>88</v>
      </c>
      <c r="B90" s="5" t="s">
        <v>263</v>
      </c>
      <c r="C90" s="5" t="s">
        <v>264</v>
      </c>
      <c r="D90" s="10" t="s">
        <v>258</v>
      </c>
      <c r="E90" s="5"/>
      <c r="F90" s="7">
        <v>76.0567</v>
      </c>
      <c r="G90" s="7">
        <v>30.42268</v>
      </c>
      <c r="H90" s="8">
        <v>81.6</v>
      </c>
      <c r="I90" s="14">
        <v>48.96</v>
      </c>
      <c r="J90" s="7">
        <v>79.38</v>
      </c>
      <c r="K90" s="13" t="s">
        <v>86</v>
      </c>
    </row>
    <row r="91" s="1" customFormat="1" customHeight="1" spans="1:11">
      <c r="A91" s="5">
        <v>89</v>
      </c>
      <c r="B91" s="5" t="s">
        <v>265</v>
      </c>
      <c r="C91" s="5" t="s">
        <v>266</v>
      </c>
      <c r="D91" s="10" t="s">
        <v>258</v>
      </c>
      <c r="E91" s="5"/>
      <c r="F91" s="7">
        <v>72.4</v>
      </c>
      <c r="G91" s="7">
        <v>28.96</v>
      </c>
      <c r="H91" s="8">
        <v>82.8</v>
      </c>
      <c r="I91" s="14">
        <v>49.68</v>
      </c>
      <c r="J91" s="7">
        <v>78.64</v>
      </c>
      <c r="K91" s="13" t="s">
        <v>86</v>
      </c>
    </row>
    <row r="92" s="1" customFormat="1" customHeight="1" spans="1:11">
      <c r="A92" s="5">
        <v>90</v>
      </c>
      <c r="B92" s="5" t="s">
        <v>267</v>
      </c>
      <c r="C92" s="5" t="s">
        <v>268</v>
      </c>
      <c r="D92" s="10" t="s">
        <v>258</v>
      </c>
      <c r="E92" s="5"/>
      <c r="F92" s="7">
        <v>71.9033</v>
      </c>
      <c r="G92" s="7">
        <v>28.76132</v>
      </c>
      <c r="H92" s="8">
        <v>82.4</v>
      </c>
      <c r="I92" s="14">
        <v>49.44</v>
      </c>
      <c r="J92" s="13">
        <v>78.2</v>
      </c>
      <c r="K92" s="13" t="s">
        <v>86</v>
      </c>
    </row>
    <row r="93" s="1" customFormat="1" customHeight="1" spans="1:11">
      <c r="A93" s="5">
        <v>91</v>
      </c>
      <c r="B93" s="5" t="s">
        <v>269</v>
      </c>
      <c r="C93" s="5" t="s">
        <v>270</v>
      </c>
      <c r="D93" s="10" t="s">
        <v>258</v>
      </c>
      <c r="E93" s="5"/>
      <c r="F93" s="7">
        <v>71.0867</v>
      </c>
      <c r="G93" s="7">
        <v>28.43468</v>
      </c>
      <c r="H93" s="8">
        <v>82.8</v>
      </c>
      <c r="I93" s="14">
        <v>49.68</v>
      </c>
      <c r="J93" s="7">
        <v>78.11</v>
      </c>
      <c r="K93" s="13" t="s">
        <v>86</v>
      </c>
    </row>
    <row r="94" s="1" customFormat="1" customHeight="1" spans="1:11">
      <c r="A94" s="5">
        <v>92</v>
      </c>
      <c r="B94" s="5" t="s">
        <v>271</v>
      </c>
      <c r="C94" s="5" t="s">
        <v>272</v>
      </c>
      <c r="D94" s="10" t="s">
        <v>258</v>
      </c>
      <c r="E94" s="5"/>
      <c r="F94" s="7">
        <v>74.43</v>
      </c>
      <c r="G94" s="7">
        <v>29.772</v>
      </c>
      <c r="H94" s="8">
        <v>80.2</v>
      </c>
      <c r="I94" s="14">
        <v>48.12</v>
      </c>
      <c r="J94" s="7">
        <v>77.89</v>
      </c>
      <c r="K94" s="13" t="s">
        <v>86</v>
      </c>
    </row>
    <row r="95" s="1" customFormat="1" customHeight="1" spans="1:11">
      <c r="A95" s="5">
        <v>93</v>
      </c>
      <c r="B95" s="5" t="s">
        <v>273</v>
      </c>
      <c r="C95" s="5" t="s">
        <v>274</v>
      </c>
      <c r="D95" s="10" t="s">
        <v>258</v>
      </c>
      <c r="E95" s="5"/>
      <c r="F95" s="7">
        <v>71.4267</v>
      </c>
      <c r="G95" s="7">
        <v>28.57068</v>
      </c>
      <c r="H95" s="8">
        <v>82</v>
      </c>
      <c r="I95" s="14">
        <v>49.2</v>
      </c>
      <c r="J95" s="7">
        <v>77.77</v>
      </c>
      <c r="K95" s="13" t="s">
        <v>86</v>
      </c>
    </row>
    <row r="96" s="1" customFormat="1" customHeight="1" spans="1:11">
      <c r="A96" s="5">
        <v>94</v>
      </c>
      <c r="B96" s="5" t="s">
        <v>275</v>
      </c>
      <c r="C96" s="5" t="s">
        <v>276</v>
      </c>
      <c r="D96" s="10" t="s">
        <v>258</v>
      </c>
      <c r="E96" s="5"/>
      <c r="F96" s="7">
        <v>66.01</v>
      </c>
      <c r="G96" s="7">
        <v>26.404</v>
      </c>
      <c r="H96" s="8">
        <v>84.8</v>
      </c>
      <c r="I96" s="14">
        <v>50.88</v>
      </c>
      <c r="J96" s="7">
        <v>77.28</v>
      </c>
      <c r="K96" s="13" t="s">
        <v>86</v>
      </c>
    </row>
    <row r="97" s="1" customFormat="1" customHeight="1" spans="1:11">
      <c r="A97" s="5">
        <v>95</v>
      </c>
      <c r="B97" s="5" t="s">
        <v>277</v>
      </c>
      <c r="C97" s="5" t="s">
        <v>278</v>
      </c>
      <c r="D97" s="10" t="s">
        <v>258</v>
      </c>
      <c r="E97" s="5"/>
      <c r="F97" s="7">
        <v>71.01</v>
      </c>
      <c r="G97" s="7">
        <v>28.404</v>
      </c>
      <c r="H97" s="8">
        <v>81</v>
      </c>
      <c r="I97" s="14">
        <v>48.6</v>
      </c>
      <c r="J97" s="13">
        <v>77</v>
      </c>
      <c r="K97" s="13" t="s">
        <v>86</v>
      </c>
    </row>
    <row r="98" s="1" customFormat="1" customHeight="1" spans="1:11">
      <c r="A98" s="5">
        <v>96</v>
      </c>
      <c r="B98" s="5" t="s">
        <v>279</v>
      </c>
      <c r="C98" s="5" t="s">
        <v>280</v>
      </c>
      <c r="D98" s="10" t="s">
        <v>258</v>
      </c>
      <c r="E98" s="5"/>
      <c r="F98" s="7">
        <v>65.3267</v>
      </c>
      <c r="G98" s="7">
        <v>26.13068</v>
      </c>
      <c r="H98" s="8">
        <v>83.8</v>
      </c>
      <c r="I98" s="14">
        <v>50.28</v>
      </c>
      <c r="J98" s="7">
        <v>76.41</v>
      </c>
      <c r="K98" s="13" t="s">
        <v>86</v>
      </c>
    </row>
    <row r="99" s="1" customFormat="1" customHeight="1" spans="1:11">
      <c r="A99" s="5">
        <v>97</v>
      </c>
      <c r="B99" s="5" t="s">
        <v>281</v>
      </c>
      <c r="C99" s="5" t="s">
        <v>282</v>
      </c>
      <c r="D99" s="10" t="s">
        <v>258</v>
      </c>
      <c r="E99" s="5"/>
      <c r="F99" s="7">
        <v>72.7167</v>
      </c>
      <c r="G99" s="7">
        <v>29.08668</v>
      </c>
      <c r="H99" s="8">
        <v>78.2</v>
      </c>
      <c r="I99" s="14">
        <v>46.92</v>
      </c>
      <c r="J99" s="7">
        <v>76.01</v>
      </c>
      <c r="K99" s="13" t="s">
        <v>86</v>
      </c>
    </row>
    <row r="100" s="1" customFormat="1" customHeight="1" spans="1:11">
      <c r="A100" s="5">
        <v>98</v>
      </c>
      <c r="B100" s="5" t="s">
        <v>283</v>
      </c>
      <c r="C100" s="5" t="s">
        <v>284</v>
      </c>
      <c r="D100" s="10" t="s">
        <v>258</v>
      </c>
      <c r="E100" s="5"/>
      <c r="F100" s="7">
        <v>74.68</v>
      </c>
      <c r="G100" s="7">
        <v>29.872</v>
      </c>
      <c r="H100" s="8">
        <v>76.6</v>
      </c>
      <c r="I100" s="14">
        <v>45.96</v>
      </c>
      <c r="J100" s="7">
        <v>75.83</v>
      </c>
      <c r="K100" s="13" t="s">
        <v>86</v>
      </c>
    </row>
    <row r="101" s="1" customFormat="1" customHeight="1" spans="1:11">
      <c r="A101" s="5">
        <v>99</v>
      </c>
      <c r="B101" s="5" t="s">
        <v>285</v>
      </c>
      <c r="C101" s="5" t="s">
        <v>286</v>
      </c>
      <c r="D101" s="10" t="s">
        <v>258</v>
      </c>
      <c r="E101" s="5"/>
      <c r="F101" s="7">
        <v>73.9867</v>
      </c>
      <c r="G101" s="7">
        <v>29.59468</v>
      </c>
      <c r="H101" s="8">
        <v>76.6</v>
      </c>
      <c r="I101" s="14">
        <v>45.96</v>
      </c>
      <c r="J101" s="7">
        <v>75.55</v>
      </c>
      <c r="K101" s="13" t="s">
        <v>86</v>
      </c>
    </row>
    <row r="102" s="1" customFormat="1" customHeight="1" spans="1:11">
      <c r="A102" s="5">
        <v>100</v>
      </c>
      <c r="B102" s="5" t="s">
        <v>287</v>
      </c>
      <c r="C102" s="5" t="s">
        <v>288</v>
      </c>
      <c r="D102" s="10" t="s">
        <v>258</v>
      </c>
      <c r="E102" s="5"/>
      <c r="F102" s="7">
        <v>69.6433</v>
      </c>
      <c r="G102" s="7">
        <v>27.85732</v>
      </c>
      <c r="H102" s="8">
        <v>79.4</v>
      </c>
      <c r="I102" s="14">
        <v>47.64</v>
      </c>
      <c r="J102" s="13">
        <v>75.5</v>
      </c>
      <c r="K102" s="13" t="s">
        <v>86</v>
      </c>
    </row>
    <row r="103" s="1" customFormat="1" customHeight="1" spans="1:11">
      <c r="A103" s="5">
        <v>101</v>
      </c>
      <c r="B103" s="5" t="s">
        <v>289</v>
      </c>
      <c r="C103" s="5" t="s">
        <v>290</v>
      </c>
      <c r="D103" s="10" t="s">
        <v>258</v>
      </c>
      <c r="E103" s="5"/>
      <c r="F103" s="7">
        <v>67.3167</v>
      </c>
      <c r="G103" s="7">
        <v>26.92668</v>
      </c>
      <c r="H103" s="8">
        <v>80.2</v>
      </c>
      <c r="I103" s="14">
        <v>48.12</v>
      </c>
      <c r="J103" s="7">
        <v>75.05</v>
      </c>
      <c r="K103" s="13" t="s">
        <v>86</v>
      </c>
    </row>
    <row r="104" s="1" customFormat="1" customHeight="1" spans="1:11">
      <c r="A104" s="5">
        <v>102</v>
      </c>
      <c r="B104" s="5" t="s">
        <v>291</v>
      </c>
      <c r="C104" s="5" t="s">
        <v>292</v>
      </c>
      <c r="D104" s="10" t="s">
        <v>258</v>
      </c>
      <c r="E104" s="5"/>
      <c r="F104" s="7">
        <v>67.29</v>
      </c>
      <c r="G104" s="7">
        <v>26.916</v>
      </c>
      <c r="H104" s="8">
        <v>79</v>
      </c>
      <c r="I104" s="14">
        <v>47.4</v>
      </c>
      <c r="J104" s="7">
        <v>74.32</v>
      </c>
      <c r="K104" s="13" t="s">
        <v>86</v>
      </c>
    </row>
    <row r="105" s="1" customFormat="1" customHeight="1" spans="1:11">
      <c r="A105" s="5">
        <v>103</v>
      </c>
      <c r="B105" s="5" t="s">
        <v>293</v>
      </c>
      <c r="C105" s="5" t="s">
        <v>294</v>
      </c>
      <c r="D105" s="10" t="s">
        <v>258</v>
      </c>
      <c r="E105" s="5"/>
      <c r="F105" s="7">
        <v>67.27</v>
      </c>
      <c r="G105" s="7">
        <v>26.908</v>
      </c>
      <c r="H105" s="8">
        <v>78.8</v>
      </c>
      <c r="I105" s="14">
        <v>47.28</v>
      </c>
      <c r="J105" s="7">
        <v>74.19</v>
      </c>
      <c r="K105" s="13" t="s">
        <v>86</v>
      </c>
    </row>
    <row r="106" s="1" customFormat="1" customHeight="1" spans="1:11">
      <c r="A106" s="5">
        <v>104</v>
      </c>
      <c r="B106" s="5" t="s">
        <v>295</v>
      </c>
      <c r="C106" s="5" t="s">
        <v>296</v>
      </c>
      <c r="D106" s="10" t="s">
        <v>258</v>
      </c>
      <c r="E106" s="5"/>
      <c r="F106" s="7">
        <v>69.35</v>
      </c>
      <c r="G106" s="7">
        <v>27.74</v>
      </c>
      <c r="H106" s="8">
        <v>77.2</v>
      </c>
      <c r="I106" s="14">
        <v>46.32</v>
      </c>
      <c r="J106" s="7">
        <v>74.06</v>
      </c>
      <c r="K106" s="13" t="s">
        <v>86</v>
      </c>
    </row>
    <row r="107" s="1" customFormat="1" customHeight="1" spans="1:11">
      <c r="A107" s="5">
        <v>105</v>
      </c>
      <c r="B107" s="5" t="s">
        <v>297</v>
      </c>
      <c r="C107" s="5" t="s">
        <v>298</v>
      </c>
      <c r="D107" s="10" t="s">
        <v>258</v>
      </c>
      <c r="E107" s="5"/>
      <c r="F107" s="7">
        <v>75.8233</v>
      </c>
      <c r="G107" s="7">
        <v>30.32932</v>
      </c>
      <c r="H107" s="8">
        <v>72.2</v>
      </c>
      <c r="I107" s="14">
        <v>43.32</v>
      </c>
      <c r="J107" s="7">
        <v>73.65</v>
      </c>
      <c r="K107" s="13" t="s">
        <v>86</v>
      </c>
    </row>
    <row r="108" s="1" customFormat="1" customHeight="1" spans="1:11">
      <c r="A108" s="5">
        <v>106</v>
      </c>
      <c r="B108" s="5" t="s">
        <v>299</v>
      </c>
      <c r="C108" s="5" t="s">
        <v>300</v>
      </c>
      <c r="D108" s="10" t="s">
        <v>258</v>
      </c>
      <c r="E108" s="5"/>
      <c r="F108" s="7">
        <v>66.7167</v>
      </c>
      <c r="G108" s="7">
        <v>26.68668</v>
      </c>
      <c r="H108" s="8">
        <v>78.2</v>
      </c>
      <c r="I108" s="14">
        <v>46.92</v>
      </c>
      <c r="J108" s="7">
        <v>73.61</v>
      </c>
      <c r="K108" s="13" t="s">
        <v>86</v>
      </c>
    </row>
    <row r="109" s="1" customFormat="1" customHeight="1" spans="1:11">
      <c r="A109" s="5">
        <v>107</v>
      </c>
      <c r="B109" s="5" t="s">
        <v>301</v>
      </c>
      <c r="C109" s="5" t="s">
        <v>302</v>
      </c>
      <c r="D109" s="10" t="s">
        <v>258</v>
      </c>
      <c r="E109" s="5"/>
      <c r="F109" s="7">
        <v>64.5667</v>
      </c>
      <c r="G109" s="7">
        <v>25.82668</v>
      </c>
      <c r="H109" s="8">
        <v>78.8</v>
      </c>
      <c r="I109" s="14">
        <v>47.28</v>
      </c>
      <c r="J109" s="7">
        <v>73.11</v>
      </c>
      <c r="K109" s="13" t="s">
        <v>86</v>
      </c>
    </row>
    <row r="110" s="1" customFormat="1" customHeight="1" spans="1:11">
      <c r="A110" s="5">
        <v>108</v>
      </c>
      <c r="B110" s="5" t="s">
        <v>303</v>
      </c>
      <c r="C110" s="5" t="s">
        <v>304</v>
      </c>
      <c r="D110" s="10" t="s">
        <v>258</v>
      </c>
      <c r="E110" s="5"/>
      <c r="F110" s="7">
        <v>70.57</v>
      </c>
      <c r="G110" s="7">
        <v>28.228</v>
      </c>
      <c r="H110" s="8">
        <v>74.4</v>
      </c>
      <c r="I110" s="14">
        <v>44.64</v>
      </c>
      <c r="J110" s="7">
        <v>72.87</v>
      </c>
      <c r="K110" s="13" t="s">
        <v>86</v>
      </c>
    </row>
    <row r="111" s="1" customFormat="1" customHeight="1" spans="1:11">
      <c r="A111" s="5">
        <v>109</v>
      </c>
      <c r="B111" s="5" t="s">
        <v>305</v>
      </c>
      <c r="C111" s="5" t="s">
        <v>306</v>
      </c>
      <c r="D111" s="10" t="s">
        <v>258</v>
      </c>
      <c r="E111" s="5"/>
      <c r="F111" s="7">
        <v>63.6433</v>
      </c>
      <c r="G111" s="7">
        <v>25.45732</v>
      </c>
      <c r="H111" s="8">
        <v>77.2</v>
      </c>
      <c r="I111" s="14">
        <v>46.32</v>
      </c>
      <c r="J111" s="7">
        <v>71.78</v>
      </c>
      <c r="K111" s="13" t="s">
        <v>86</v>
      </c>
    </row>
    <row r="112" s="1" customFormat="1" customHeight="1" spans="1:11">
      <c r="A112" s="5">
        <v>110</v>
      </c>
      <c r="B112" s="5" t="s">
        <v>307</v>
      </c>
      <c r="C112" s="5" t="s">
        <v>308</v>
      </c>
      <c r="D112" s="10" t="s">
        <v>258</v>
      </c>
      <c r="E112" s="5"/>
      <c r="F112" s="7">
        <v>65.5667</v>
      </c>
      <c r="G112" s="7">
        <v>26.22668</v>
      </c>
      <c r="H112" s="8">
        <v>75.6</v>
      </c>
      <c r="I112" s="14">
        <v>45.36</v>
      </c>
      <c r="J112" s="7">
        <v>71.59</v>
      </c>
      <c r="K112" s="13" t="s">
        <v>86</v>
      </c>
    </row>
    <row r="113" s="1" customFormat="1" customHeight="1" spans="1:11">
      <c r="A113" s="5">
        <v>111</v>
      </c>
      <c r="B113" s="5" t="s">
        <v>309</v>
      </c>
      <c r="C113" s="5" t="s">
        <v>310</v>
      </c>
      <c r="D113" s="10" t="s">
        <v>258</v>
      </c>
      <c r="E113" s="5"/>
      <c r="F113" s="7">
        <v>71.6067</v>
      </c>
      <c r="G113" s="7">
        <v>28.64268</v>
      </c>
      <c r="H113" s="8">
        <v>71.2</v>
      </c>
      <c r="I113" s="14">
        <v>42.72</v>
      </c>
      <c r="J113" s="7">
        <v>71.36</v>
      </c>
      <c r="K113" s="13" t="s">
        <v>86</v>
      </c>
    </row>
    <row r="114" s="1" customFormat="1" customHeight="1" spans="1:11">
      <c r="A114" s="5">
        <v>112</v>
      </c>
      <c r="B114" s="5" t="s">
        <v>311</v>
      </c>
      <c r="C114" s="5" t="s">
        <v>312</v>
      </c>
      <c r="D114" s="10" t="s">
        <v>258</v>
      </c>
      <c r="E114" s="5"/>
      <c r="F114" s="7">
        <v>70.18</v>
      </c>
      <c r="G114" s="7">
        <v>28.072</v>
      </c>
      <c r="H114" s="8">
        <v>71.4</v>
      </c>
      <c r="I114" s="14">
        <v>42.84</v>
      </c>
      <c r="J114" s="7">
        <v>70.91</v>
      </c>
      <c r="K114" s="13" t="s">
        <v>86</v>
      </c>
    </row>
    <row r="115" s="1" customFormat="1" customHeight="1" spans="1:11">
      <c r="A115" s="5">
        <v>113</v>
      </c>
      <c r="B115" s="5" t="s">
        <v>313</v>
      </c>
      <c r="C115" s="5" t="s">
        <v>314</v>
      </c>
      <c r="D115" s="10" t="s">
        <v>258</v>
      </c>
      <c r="E115" s="5"/>
      <c r="F115" s="7">
        <v>66.53</v>
      </c>
      <c r="G115" s="7">
        <v>26.612</v>
      </c>
      <c r="H115" s="8">
        <v>72.4</v>
      </c>
      <c r="I115" s="14">
        <v>43.44</v>
      </c>
      <c r="J115" s="7">
        <v>70.05</v>
      </c>
      <c r="K115" s="13" t="s">
        <v>86</v>
      </c>
    </row>
    <row r="116" s="1" customFormat="1" customHeight="1" spans="1:11">
      <c r="A116" s="5">
        <v>114</v>
      </c>
      <c r="B116" s="5" t="s">
        <v>315</v>
      </c>
      <c r="C116" s="5" t="s">
        <v>316</v>
      </c>
      <c r="D116" s="10" t="s">
        <v>258</v>
      </c>
      <c r="E116" s="5"/>
      <c r="F116" s="7">
        <v>67.57</v>
      </c>
      <c r="G116" s="7">
        <v>27.028</v>
      </c>
      <c r="H116" s="8">
        <v>65.2</v>
      </c>
      <c r="I116" s="14">
        <v>39.12</v>
      </c>
      <c r="J116" s="7">
        <v>66.15</v>
      </c>
      <c r="K116" s="13" t="s">
        <v>86</v>
      </c>
    </row>
    <row r="117" s="1" customFormat="1" customHeight="1" spans="1:11">
      <c r="A117" s="5">
        <v>115</v>
      </c>
      <c r="B117" s="5" t="s">
        <v>317</v>
      </c>
      <c r="C117" s="5" t="s">
        <v>318</v>
      </c>
      <c r="D117" s="10" t="s">
        <v>258</v>
      </c>
      <c r="E117" s="5"/>
      <c r="F117" s="7">
        <v>77.9933</v>
      </c>
      <c r="G117" s="7">
        <v>31.19732</v>
      </c>
      <c r="H117" s="8" t="s">
        <v>30</v>
      </c>
      <c r="I117" s="14" t="s">
        <v>30</v>
      </c>
      <c r="J117" s="13">
        <v>31.2</v>
      </c>
      <c r="K117" s="13" t="s">
        <v>86</v>
      </c>
    </row>
    <row r="118" s="1" customFormat="1" customHeight="1" spans="1:11">
      <c r="A118" s="5">
        <v>116</v>
      </c>
      <c r="B118" s="5" t="s">
        <v>319</v>
      </c>
      <c r="C118" s="5" t="s">
        <v>320</v>
      </c>
      <c r="D118" s="10" t="s">
        <v>258</v>
      </c>
      <c r="E118" s="5"/>
      <c r="F118" s="7">
        <v>77.9433</v>
      </c>
      <c r="G118" s="7">
        <v>31.17732</v>
      </c>
      <c r="H118" s="8" t="s">
        <v>30</v>
      </c>
      <c r="I118" s="14" t="s">
        <v>30</v>
      </c>
      <c r="J118" s="7">
        <v>31.18</v>
      </c>
      <c r="K118" s="13" t="s">
        <v>86</v>
      </c>
    </row>
    <row r="119" s="1" customFormat="1" customHeight="1" spans="1:11">
      <c r="A119" s="5">
        <v>117</v>
      </c>
      <c r="B119" s="5" t="s">
        <v>321</v>
      </c>
      <c r="C119" s="5" t="s">
        <v>322</v>
      </c>
      <c r="D119" s="10" t="s">
        <v>258</v>
      </c>
      <c r="E119" s="5"/>
      <c r="F119" s="7">
        <v>75.5767</v>
      </c>
      <c r="G119" s="7">
        <v>30.23068</v>
      </c>
      <c r="H119" s="8" t="s">
        <v>30</v>
      </c>
      <c r="I119" s="14" t="s">
        <v>30</v>
      </c>
      <c r="J119" s="7">
        <v>30.23</v>
      </c>
      <c r="K119" s="18"/>
    </row>
    <row r="120" s="1" customFormat="1" customHeight="1" spans="1:11">
      <c r="A120" s="5">
        <v>118</v>
      </c>
      <c r="B120" s="5" t="s">
        <v>323</v>
      </c>
      <c r="C120" s="5" t="s">
        <v>324</v>
      </c>
      <c r="D120" s="10" t="s">
        <v>258</v>
      </c>
      <c r="E120" s="5"/>
      <c r="F120" s="7">
        <v>75.1667</v>
      </c>
      <c r="G120" s="7">
        <v>30.06668</v>
      </c>
      <c r="H120" s="8" t="s">
        <v>30</v>
      </c>
      <c r="I120" s="14" t="s">
        <v>30</v>
      </c>
      <c r="J120" s="7">
        <v>30.07</v>
      </c>
      <c r="K120" s="13" t="s">
        <v>86</v>
      </c>
    </row>
    <row r="121" s="1" customFormat="1" customHeight="1" spans="1:11">
      <c r="A121" s="5">
        <v>119</v>
      </c>
      <c r="B121" s="5" t="s">
        <v>325</v>
      </c>
      <c r="C121" s="5" t="s">
        <v>326</v>
      </c>
      <c r="D121" s="10" t="s">
        <v>258</v>
      </c>
      <c r="E121" s="5"/>
      <c r="F121" s="7">
        <v>70.7167</v>
      </c>
      <c r="G121" s="7">
        <v>28.28668</v>
      </c>
      <c r="H121" s="8" t="s">
        <v>30</v>
      </c>
      <c r="I121" s="14" t="s">
        <v>30</v>
      </c>
      <c r="J121" s="7">
        <v>28.29</v>
      </c>
      <c r="K121" s="13" t="s">
        <v>86</v>
      </c>
    </row>
    <row r="122" s="1" customFormat="1" customHeight="1" spans="1:11">
      <c r="A122" s="5">
        <v>120</v>
      </c>
      <c r="B122" s="5" t="s">
        <v>327</v>
      </c>
      <c r="C122" s="5" t="s">
        <v>328</v>
      </c>
      <c r="D122" s="10" t="s">
        <v>258</v>
      </c>
      <c r="E122" s="5"/>
      <c r="F122" s="7">
        <v>70.2633</v>
      </c>
      <c r="G122" s="7">
        <v>28.10532</v>
      </c>
      <c r="H122" s="8" t="s">
        <v>30</v>
      </c>
      <c r="I122" s="14" t="s">
        <v>30</v>
      </c>
      <c r="J122" s="7">
        <v>28.11</v>
      </c>
      <c r="K122" s="13" t="s">
        <v>86</v>
      </c>
    </row>
    <row r="123" s="1" customFormat="1" customHeight="1" spans="1:11">
      <c r="A123" s="5">
        <v>121</v>
      </c>
      <c r="B123" s="5" t="s">
        <v>329</v>
      </c>
      <c r="C123" s="5" t="s">
        <v>330</v>
      </c>
      <c r="D123" s="10" t="s">
        <v>258</v>
      </c>
      <c r="E123" s="5"/>
      <c r="F123" s="7">
        <v>67.34</v>
      </c>
      <c r="G123" s="7">
        <v>26.936</v>
      </c>
      <c r="H123" s="8" t="s">
        <v>30</v>
      </c>
      <c r="I123" s="14" t="s">
        <v>30</v>
      </c>
      <c r="J123" s="7">
        <v>26.94</v>
      </c>
      <c r="K123" s="13" t="s">
        <v>86</v>
      </c>
    </row>
    <row r="124" s="1" customFormat="1" customHeight="1" spans="1:11">
      <c r="A124" s="5">
        <v>122</v>
      </c>
      <c r="B124" s="5" t="s">
        <v>331</v>
      </c>
      <c r="C124" s="5" t="s">
        <v>332</v>
      </c>
      <c r="D124" s="10" t="s">
        <v>258</v>
      </c>
      <c r="E124" s="5"/>
      <c r="F124" s="7">
        <v>65.6033</v>
      </c>
      <c r="G124" s="7">
        <v>26.24132</v>
      </c>
      <c r="H124" s="8" t="s">
        <v>30</v>
      </c>
      <c r="I124" s="14" t="s">
        <v>30</v>
      </c>
      <c r="J124" s="7">
        <v>26.24</v>
      </c>
      <c r="K124" s="13" t="s">
        <v>86</v>
      </c>
    </row>
    <row r="125" s="1" customFormat="1" customHeight="1" spans="1:11">
      <c r="A125" s="5">
        <v>123</v>
      </c>
      <c r="B125" s="5" t="s">
        <v>333</v>
      </c>
      <c r="C125" s="5" t="s">
        <v>334</v>
      </c>
      <c r="D125" s="10" t="s">
        <v>258</v>
      </c>
      <c r="E125" s="5"/>
      <c r="F125" s="7">
        <v>64.8767</v>
      </c>
      <c r="G125" s="7">
        <v>25.95068</v>
      </c>
      <c r="H125" s="8" t="s">
        <v>30</v>
      </c>
      <c r="I125" s="14" t="s">
        <v>30</v>
      </c>
      <c r="J125" s="7">
        <v>25.95</v>
      </c>
      <c r="K125" s="13" t="s">
        <v>86</v>
      </c>
    </row>
  </sheetData>
  <mergeCells count="6">
    <mergeCell ref="A1:K1"/>
    <mergeCell ref="E3:E5"/>
    <mergeCell ref="E6:E7"/>
    <mergeCell ref="E8:E55"/>
    <mergeCell ref="E56:E86"/>
    <mergeCell ref="E87:E12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高中（中职）文化课</vt:lpstr>
      <vt:lpstr>中职专业课</vt:lpstr>
      <vt:lpstr>特校（幼儿园）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Administrator</cp:lastModifiedBy>
  <dcterms:created xsi:type="dcterms:W3CDTF">2022-08-08T03:03:00Z</dcterms:created>
  <dcterms:modified xsi:type="dcterms:W3CDTF">2022-08-10T01:34:18Z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B90CC7E7B7F344109E27F90B377764C4</vt:lpwstr>
  </property>
  <property fmtid="{D5CDD505-2E9C-101B-9397-08002B2CF9AE}" pid="3" name="KSOProductBuildVer">
    <vt:lpwstr>2052-11.1.0.12302</vt:lpwstr>
  </property>
</Properties>
</file>